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lilly\Dropbox\ATR\"/>
    </mc:Choice>
  </mc:AlternateContent>
  <xr:revisionPtr revIDLastSave="0" documentId="13_ncr:1_{D6BEA094-61AF-434B-8C37-6C5D54544C0F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Fixtures" sheetId="26" r:id="rId1"/>
    <sheet name="tables" sheetId="4" r:id="rId2"/>
    <sheet name="Week 1" sheetId="7" r:id="rId3"/>
    <sheet name="Week 2" sheetId="8" r:id="rId4"/>
    <sheet name="Week 3" sheetId="9" r:id="rId5"/>
    <sheet name="Week 4" sheetId="10" r:id="rId6"/>
  </sheets>
  <calcPr calcId="181029"/>
</workbook>
</file>

<file path=xl/calcChain.xml><?xml version="1.0" encoding="utf-8"?>
<calcChain xmlns="http://schemas.openxmlformats.org/spreadsheetml/2006/main">
  <c r="K5" i="4" l="1"/>
  <c r="I5" i="4"/>
  <c r="D8" i="4" l="1"/>
  <c r="E8" i="4"/>
  <c r="F8" i="4"/>
  <c r="G8" i="4"/>
  <c r="H8" i="4"/>
  <c r="J8" i="4"/>
  <c r="C8" i="4"/>
  <c r="K6" i="4"/>
  <c r="K7" i="4"/>
  <c r="K4" i="4"/>
  <c r="I7" i="4"/>
  <c r="I4" i="4"/>
  <c r="I6" i="4"/>
  <c r="I8" i="4" l="1"/>
  <c r="K8" i="4"/>
  <c r="B14" i="26"/>
  <c r="B24" i="26" l="1"/>
  <c r="B34" i="26" s="1"/>
</calcChain>
</file>

<file path=xl/sharedStrings.xml><?xml version="1.0" encoding="utf-8"?>
<sst xmlns="http://schemas.openxmlformats.org/spreadsheetml/2006/main" count="454" uniqueCount="58">
  <si>
    <t>6:30pm</t>
  </si>
  <si>
    <t>7:00pm</t>
  </si>
  <si>
    <t>7:30pm</t>
  </si>
  <si>
    <t>8:00pm</t>
  </si>
  <si>
    <t>8:30pm</t>
  </si>
  <si>
    <t>Time Slot 1</t>
  </si>
  <si>
    <t>Time Slot 2</t>
  </si>
  <si>
    <t>Time Slot 3</t>
  </si>
  <si>
    <t>Time Slot 4</t>
  </si>
  <si>
    <t>Time Slot 5</t>
  </si>
  <si>
    <t>Week</t>
  </si>
  <si>
    <t>Pitch</t>
  </si>
  <si>
    <t>Team 1</t>
  </si>
  <si>
    <t>TDs</t>
  </si>
  <si>
    <t>Team 2</t>
  </si>
  <si>
    <t>Referee</t>
  </si>
  <si>
    <t>Leopards</t>
  </si>
  <si>
    <t>Date</t>
  </si>
  <si>
    <t>Played</t>
  </si>
  <si>
    <t>Won</t>
  </si>
  <si>
    <t>Draw</t>
  </si>
  <si>
    <t>Loss</t>
  </si>
  <si>
    <t>TD for</t>
  </si>
  <si>
    <t>TD against</t>
  </si>
  <si>
    <t>TD Diff</t>
  </si>
  <si>
    <t>Points Lost</t>
  </si>
  <si>
    <t>Points</t>
  </si>
  <si>
    <t>Mx League</t>
  </si>
  <si>
    <t>Guerillas</t>
  </si>
  <si>
    <t>25 min game</t>
  </si>
  <si>
    <t>Ithaca Tigers</t>
  </si>
  <si>
    <t>Here for the Craic</t>
  </si>
  <si>
    <t>Knockout Cup</t>
  </si>
  <si>
    <t>M45</t>
  </si>
  <si>
    <t>All commers</t>
  </si>
  <si>
    <t>tbc</t>
  </si>
  <si>
    <t>Leopards Women</t>
  </si>
  <si>
    <t>Guerillas Women</t>
  </si>
  <si>
    <t>unfortunately Tigers couldn't raise a team</t>
  </si>
  <si>
    <t>winners</t>
  </si>
  <si>
    <t>1st place -Leopards</t>
  </si>
  <si>
    <t>4th place- Guerillas</t>
  </si>
  <si>
    <t>2nd place-Here for the Craic</t>
  </si>
  <si>
    <t>3rd place -Ithaca Tigers</t>
  </si>
  <si>
    <t>so default score of 3-0 to opposition</t>
  </si>
  <si>
    <t>Guerilla won on a drop off</t>
  </si>
  <si>
    <t>Loser 1 Leopards</t>
  </si>
  <si>
    <t>Loser 2 - Here for the Craic</t>
  </si>
  <si>
    <t>Loser 1- Leopards</t>
  </si>
  <si>
    <t>Winner 1 -Guerillas</t>
  </si>
  <si>
    <t>Winner 2 - Ithaca Tigers</t>
  </si>
  <si>
    <t>1st -Leopards</t>
  </si>
  <si>
    <t>4th -Guerillas</t>
  </si>
  <si>
    <t>2nd - Here for the Craic</t>
  </si>
  <si>
    <t>3rd - Ithaca Tigers</t>
  </si>
  <si>
    <t>won on drop off</t>
  </si>
  <si>
    <t>Winner 1-Guerillas</t>
  </si>
  <si>
    <t>Winner 2 - Ithaca tigers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</si>
</sst>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i/>
      <strike/>
      <sz val="11"/>
      <name val="Calibri"/>
      <family val="2"/>
      <scheme val="minor"/>
    </font>
    <font>
      <sz val="11"/>
      <name val="Arial"/>
      <family val="2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5" xfId="0" applyBorder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2" xfId="0" applyBorder="1"/>
    <xf numFmtId="0" fontId="0" fillId="0" borderId="1" xfId="0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15" fillId="0" borderId="5" xfId="0" applyFont="1" applyBorder="1"/>
    <xf numFmtId="0" fontId="0" fillId="0" borderId="13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2" xfId="0" applyFont="1" applyBorder="1"/>
    <xf numFmtId="0" fontId="13" fillId="0" borderId="8" xfId="0" applyFont="1" applyBorder="1"/>
    <xf numFmtId="0" fontId="6" fillId="2" borderId="0" xfId="0" applyFont="1" applyFill="1"/>
    <xf numFmtId="0" fontId="6" fillId="0" borderId="12" xfId="0" applyFont="1" applyBorder="1"/>
    <xf numFmtId="0" fontId="4" fillId="0" borderId="12" xfId="0" applyFont="1" applyBorder="1"/>
    <xf numFmtId="0" fontId="14" fillId="0" borderId="0" xfId="0" applyFont="1" applyAlignment="1">
      <alignment horizontal="center"/>
    </xf>
    <xf numFmtId="0" fontId="6" fillId="2" borderId="15" xfId="0" applyFont="1" applyFill="1" applyBorder="1"/>
    <xf numFmtId="0" fontId="6" fillId="0" borderId="17" xfId="0" applyFont="1" applyBorder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9" fillId="0" borderId="0" xfId="0" applyFont="1"/>
    <xf numFmtId="0" fontId="15" fillId="0" borderId="1" xfId="0" applyFont="1" applyBorder="1" applyAlignment="1">
      <alignment horizontal="center"/>
    </xf>
    <xf numFmtId="0" fontId="8" fillId="0" borderId="0" xfId="0" applyFont="1"/>
    <xf numFmtId="0" fontId="2" fillId="4" borderId="3" xfId="0" applyFont="1" applyFill="1" applyBorder="1" applyAlignment="1">
      <alignment horizontal="center"/>
    </xf>
    <xf numFmtId="0" fontId="16" fillId="0" borderId="17" xfId="0" applyFont="1" applyBorder="1"/>
    <xf numFmtId="0" fontId="6" fillId="0" borderId="13" xfId="0" applyFont="1" applyBorder="1"/>
    <xf numFmtId="0" fontId="6" fillId="0" borderId="5" xfId="0" applyFont="1" applyBorder="1"/>
    <xf numFmtId="0" fontId="17" fillId="0" borderId="5" xfId="0" applyFont="1" applyBorder="1"/>
    <xf numFmtId="0" fontId="9" fillId="0" borderId="5" xfId="0" applyFont="1" applyBorder="1"/>
    <xf numFmtId="0" fontId="17" fillId="0" borderId="13" xfId="0" applyFont="1" applyBorder="1"/>
    <xf numFmtId="0" fontId="17" fillId="0" borderId="12" xfId="0" applyFont="1" applyBorder="1"/>
    <xf numFmtId="0" fontId="10" fillId="0" borderId="5" xfId="0" applyFont="1" applyBorder="1"/>
    <xf numFmtId="0" fontId="10" fillId="0" borderId="1" xfId="0" applyFont="1" applyBorder="1" applyAlignment="1">
      <alignment horizontal="center"/>
    </xf>
    <xf numFmtId="0" fontId="10" fillId="0" borderId="13" xfId="0" applyFont="1" applyBorder="1"/>
    <xf numFmtId="0" fontId="6" fillId="0" borderId="2" xfId="0" applyFont="1" applyBorder="1"/>
    <xf numFmtId="0" fontId="9" fillId="0" borderId="13" xfId="0" applyFont="1" applyBorder="1"/>
    <xf numFmtId="0" fontId="9" fillId="0" borderId="12" xfId="0" applyFont="1" applyBorder="1"/>
    <xf numFmtId="0" fontId="8" fillId="0" borderId="5" xfId="0" applyFont="1" applyBorder="1"/>
    <xf numFmtId="0" fontId="4" fillId="0" borderId="5" xfId="0" applyFont="1" applyBorder="1"/>
    <xf numFmtId="0" fontId="12" fillId="0" borderId="0" xfId="0" applyFont="1"/>
    <xf numFmtId="0" fontId="4" fillId="0" borderId="2" xfId="0" applyFont="1" applyBorder="1"/>
    <xf numFmtId="0" fontId="8" fillId="0" borderId="13" xfId="0" applyFont="1" applyBorder="1"/>
    <xf numFmtId="0" fontId="6" fillId="0" borderId="18" xfId="0" applyFont="1" applyBorder="1"/>
    <xf numFmtId="0" fontId="19" fillId="0" borderId="1" xfId="0" applyFont="1" applyBorder="1" applyAlignment="1">
      <alignment horizontal="center"/>
    </xf>
    <xf numFmtId="0" fontId="4" fillId="0" borderId="13" xfId="0" applyFont="1" applyBorder="1"/>
    <xf numFmtId="0" fontId="18" fillId="0" borderId="12" xfId="0" applyFont="1" applyBorder="1"/>
    <xf numFmtId="0" fontId="8" fillId="0" borderId="0" xfId="0" applyFont="1" applyAlignment="1">
      <alignment horizontal="center"/>
    </xf>
    <xf numFmtId="0" fontId="9" fillId="0" borderId="2" xfId="0" applyFont="1" applyBorder="1"/>
    <xf numFmtId="0" fontId="0" fillId="0" borderId="5" xfId="0" applyBorder="1" applyAlignment="1">
      <alignment horizontal="center"/>
    </xf>
    <xf numFmtId="20" fontId="0" fillId="0" borderId="0" xfId="0" applyNumberFormat="1"/>
    <xf numFmtId="0" fontId="0" fillId="2" borderId="0" xfId="0" applyFill="1"/>
    <xf numFmtId="0" fontId="6" fillId="0" borderId="19" xfId="0" applyFont="1" applyBorder="1"/>
    <xf numFmtId="0" fontId="0" fillId="2" borderId="14" xfId="0" applyFill="1" applyBorder="1"/>
    <xf numFmtId="0" fontId="11" fillId="5" borderId="0" xfId="0" applyFont="1" applyFill="1"/>
    <xf numFmtId="0" fontId="6" fillId="5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3366FF"/>
      <color rgb="FFE20C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opLeftCell="A10" zoomScale="62" zoomScaleNormal="62" workbookViewId="0">
      <selection activeCell="AE35" sqref="AE35"/>
    </sheetView>
  </sheetViews>
  <sheetFormatPr defaultRowHeight="15" x14ac:dyDescent="0.25"/>
  <cols>
    <col min="3" max="3" width="12" customWidth="1"/>
    <col min="4" max="4" width="27.140625" customWidth="1"/>
    <col min="5" max="5" width="5.28515625" customWidth="1"/>
    <col min="6" max="6" width="23" customWidth="1"/>
    <col min="7" max="7" width="5.5703125" customWidth="1"/>
    <col min="8" max="8" width="27.28515625" customWidth="1"/>
    <col min="10" max="10" width="12" customWidth="1"/>
    <col min="11" max="11" width="29.140625" customWidth="1"/>
    <col min="12" max="12" width="5.5703125" customWidth="1"/>
    <col min="13" max="13" width="35.140625" customWidth="1"/>
    <col min="14" max="14" width="5.5703125" customWidth="1"/>
    <col min="15" max="15" width="28" customWidth="1"/>
    <col min="17" max="17" width="12" customWidth="1"/>
    <col min="18" max="18" width="35.28515625" customWidth="1"/>
    <col min="19" max="19" width="5.28515625" customWidth="1"/>
    <col min="20" max="20" width="36.5703125" customWidth="1"/>
    <col min="21" max="21" width="5.5703125" customWidth="1"/>
    <col min="22" max="22" width="26.5703125" customWidth="1"/>
    <col min="24" max="24" width="12" customWidth="1"/>
    <col min="25" max="25" width="36.7109375" customWidth="1"/>
    <col min="26" max="26" width="5.5703125" customWidth="1"/>
    <col min="27" max="27" width="34.42578125" customWidth="1"/>
    <col min="28" max="28" width="5.5703125" customWidth="1"/>
    <col min="29" max="29" width="28.42578125" customWidth="1"/>
    <col min="32" max="32" width="25.5703125" customWidth="1"/>
    <col min="33" max="33" width="6" customWidth="1"/>
    <col min="34" max="34" width="25.7109375" customWidth="1"/>
    <col min="35" max="35" width="6" customWidth="1"/>
    <col min="36" max="36" width="26" customWidth="1"/>
    <col min="37" max="37" width="44.140625" customWidth="1"/>
    <col min="39" max="39" width="13.42578125" customWidth="1"/>
  </cols>
  <sheetData>
    <row r="1" spans="1:38" x14ac:dyDescent="0.25">
      <c r="C1" t="s">
        <v>0</v>
      </c>
      <c r="E1" s="2"/>
      <c r="G1" s="2"/>
      <c r="H1" s="2"/>
      <c r="I1" s="2"/>
      <c r="J1" t="s">
        <v>1</v>
      </c>
      <c r="L1" s="2"/>
      <c r="N1" s="2"/>
      <c r="O1" s="2"/>
      <c r="P1" s="2"/>
      <c r="Q1" t="s">
        <v>2</v>
      </c>
      <c r="S1" s="2"/>
      <c r="U1" s="2"/>
      <c r="V1" s="2"/>
      <c r="W1" s="2"/>
      <c r="X1" t="s">
        <v>3</v>
      </c>
      <c r="Z1" s="2"/>
      <c r="AB1" s="2"/>
      <c r="AC1" s="2"/>
      <c r="AD1" s="2"/>
      <c r="AE1" t="s">
        <v>4</v>
      </c>
      <c r="AG1" s="2"/>
      <c r="AI1" s="2"/>
      <c r="AJ1" s="2"/>
      <c r="AL1" s="9"/>
    </row>
    <row r="2" spans="1:38" ht="15.75" thickBot="1" x14ac:dyDescent="0.3">
      <c r="C2" t="s">
        <v>5</v>
      </c>
      <c r="E2" s="2"/>
      <c r="G2" s="2"/>
      <c r="H2" s="2"/>
      <c r="J2" t="s">
        <v>6</v>
      </c>
      <c r="L2" s="2"/>
      <c r="N2" s="2"/>
      <c r="O2" s="2"/>
      <c r="Q2" t="s">
        <v>7</v>
      </c>
      <c r="S2" s="2"/>
      <c r="U2" s="2"/>
      <c r="V2" s="2"/>
      <c r="X2" t="s">
        <v>8</v>
      </c>
      <c r="Z2" s="2"/>
      <c r="AB2" s="2"/>
      <c r="AC2" s="2"/>
      <c r="AE2" t="s">
        <v>8</v>
      </c>
      <c r="AG2" s="2"/>
      <c r="AI2" s="2"/>
      <c r="AJ2" s="2"/>
      <c r="AL2" s="9"/>
    </row>
    <row r="3" spans="1:38" ht="15.75" thickBot="1" x14ac:dyDescent="0.3">
      <c r="A3" t="s">
        <v>10</v>
      </c>
      <c r="B3" s="8">
        <v>1</v>
      </c>
      <c r="C3" s="22" t="s">
        <v>11</v>
      </c>
      <c r="D3" s="6" t="s">
        <v>12</v>
      </c>
      <c r="E3" s="28" t="s">
        <v>13</v>
      </c>
      <c r="F3" s="6" t="s">
        <v>14</v>
      </c>
      <c r="G3" s="34" t="s">
        <v>13</v>
      </c>
      <c r="H3" s="7" t="s">
        <v>15</v>
      </c>
      <c r="J3" s="6" t="s">
        <v>11</v>
      </c>
      <c r="K3" s="6" t="s">
        <v>12</v>
      </c>
      <c r="L3" s="7" t="s">
        <v>13</v>
      </c>
      <c r="M3" s="6" t="s">
        <v>14</v>
      </c>
      <c r="N3" s="7" t="s">
        <v>13</v>
      </c>
      <c r="O3" s="7" t="s">
        <v>15</v>
      </c>
      <c r="Q3" s="6" t="s">
        <v>11</v>
      </c>
      <c r="R3" s="10" t="s">
        <v>12</v>
      </c>
      <c r="S3" s="11" t="s">
        <v>13</v>
      </c>
      <c r="T3" s="6" t="s">
        <v>14</v>
      </c>
      <c r="U3" s="11" t="s">
        <v>13</v>
      </c>
      <c r="V3" s="11" t="s">
        <v>15</v>
      </c>
      <c r="X3" s="6" t="s">
        <v>11</v>
      </c>
      <c r="Y3" s="10" t="s">
        <v>12</v>
      </c>
      <c r="Z3" s="11" t="s">
        <v>13</v>
      </c>
      <c r="AA3" s="10" t="s">
        <v>14</v>
      </c>
      <c r="AB3" s="11" t="s">
        <v>13</v>
      </c>
      <c r="AC3" s="11" t="s">
        <v>15</v>
      </c>
      <c r="AE3" s="6" t="s">
        <v>11</v>
      </c>
      <c r="AF3" s="6" t="s">
        <v>12</v>
      </c>
      <c r="AG3" s="7" t="s">
        <v>13</v>
      </c>
      <c r="AH3" s="6" t="s">
        <v>14</v>
      </c>
      <c r="AI3" s="7" t="s">
        <v>13</v>
      </c>
      <c r="AJ3" s="7" t="s">
        <v>15</v>
      </c>
      <c r="AL3" s="9"/>
    </row>
    <row r="4" spans="1:38" ht="16.5" thickBot="1" x14ac:dyDescent="0.3">
      <c r="B4" s="21">
        <v>44706</v>
      </c>
      <c r="C4" s="6">
        <v>1</v>
      </c>
      <c r="D4" s="79" t="s">
        <v>30</v>
      </c>
      <c r="E4" s="8">
        <v>2</v>
      </c>
      <c r="F4" s="39" t="s">
        <v>31</v>
      </c>
      <c r="G4" s="8">
        <v>7</v>
      </c>
      <c r="H4" s="40" t="s">
        <v>16</v>
      </c>
      <c r="I4" s="9"/>
      <c r="J4" s="6">
        <v>1</v>
      </c>
      <c r="K4" s="39" t="s">
        <v>16</v>
      </c>
      <c r="L4" s="8">
        <v>5</v>
      </c>
      <c r="M4" s="39" t="s">
        <v>28</v>
      </c>
      <c r="N4" s="8">
        <v>1</v>
      </c>
      <c r="O4" s="27" t="s">
        <v>30</v>
      </c>
      <c r="P4" s="9"/>
      <c r="Q4" s="6">
        <v>1</v>
      </c>
      <c r="R4" s="79" t="s">
        <v>30</v>
      </c>
      <c r="S4" s="8">
        <v>7</v>
      </c>
      <c r="T4" s="39" t="s">
        <v>28</v>
      </c>
      <c r="U4" s="8">
        <v>4</v>
      </c>
      <c r="V4" s="80" t="s">
        <v>31</v>
      </c>
      <c r="W4" s="9"/>
      <c r="X4" s="6">
        <v>1</v>
      </c>
      <c r="Y4" s="39" t="s">
        <v>31</v>
      </c>
      <c r="Z4" s="8">
        <v>3</v>
      </c>
      <c r="AA4" s="39" t="s">
        <v>16</v>
      </c>
      <c r="AB4" s="8">
        <v>7</v>
      </c>
      <c r="AC4" s="22" t="s">
        <v>28</v>
      </c>
      <c r="AD4" s="9"/>
      <c r="AE4" s="6">
        <v>1</v>
      </c>
      <c r="AF4" s="1" t="s">
        <v>33</v>
      </c>
      <c r="AG4" s="26">
        <v>4</v>
      </c>
      <c r="AH4" s="54" t="s">
        <v>34</v>
      </c>
      <c r="AI4" s="26">
        <v>5</v>
      </c>
      <c r="AJ4" s="40" t="s">
        <v>35</v>
      </c>
      <c r="AK4" s="2"/>
      <c r="AL4" s="9"/>
    </row>
    <row r="5" spans="1:38" ht="16.5" thickBot="1" x14ac:dyDescent="0.3">
      <c r="C5" s="6">
        <v>2</v>
      </c>
      <c r="D5" s="55"/>
      <c r="E5" s="8"/>
      <c r="F5" s="54"/>
      <c r="G5" s="8"/>
      <c r="H5" s="27"/>
      <c r="I5" s="9"/>
      <c r="J5" s="6">
        <v>2</v>
      </c>
      <c r="K5" s="31"/>
      <c r="L5" s="50"/>
      <c r="M5" s="53"/>
      <c r="N5" s="8"/>
      <c r="O5" s="40"/>
      <c r="P5" s="9"/>
      <c r="Q5" s="6">
        <v>2</v>
      </c>
      <c r="R5" s="1"/>
      <c r="S5" s="8"/>
      <c r="T5" s="54"/>
      <c r="U5" s="8"/>
      <c r="V5" s="40"/>
      <c r="W5" s="9"/>
      <c r="X5" s="6">
        <v>2</v>
      </c>
      <c r="Y5" s="55"/>
      <c r="Z5" s="8"/>
      <c r="AA5" s="32"/>
      <c r="AB5" s="8"/>
      <c r="AC5" s="22"/>
      <c r="AD5" s="9"/>
      <c r="AE5" s="6">
        <v>2</v>
      </c>
      <c r="AF5" s="55"/>
      <c r="AG5" s="8"/>
      <c r="AH5" s="32"/>
      <c r="AI5" s="26"/>
      <c r="AJ5" s="27"/>
      <c r="AK5" s="2"/>
    </row>
    <row r="6" spans="1:38" ht="16.5" thickBot="1" x14ac:dyDescent="0.3">
      <c r="C6" s="6">
        <v>3</v>
      </c>
      <c r="D6" s="55"/>
      <c r="E6" s="8"/>
      <c r="F6" s="32"/>
      <c r="G6" s="8"/>
      <c r="H6" s="6"/>
      <c r="I6" s="9"/>
      <c r="J6" s="6">
        <v>3</v>
      </c>
      <c r="K6" s="56"/>
      <c r="L6" s="8"/>
      <c r="M6" s="49"/>
      <c r="N6" s="8"/>
      <c r="O6" s="48"/>
      <c r="P6" s="9"/>
      <c r="Q6" s="6">
        <v>3</v>
      </c>
      <c r="R6" s="57"/>
      <c r="S6" s="8"/>
      <c r="T6" s="32"/>
      <c r="U6" s="8"/>
      <c r="V6" s="22"/>
      <c r="W6" s="9"/>
      <c r="X6" s="6">
        <v>3</v>
      </c>
      <c r="Y6" s="56"/>
      <c r="Z6" s="50"/>
      <c r="AA6" s="58"/>
      <c r="AB6" s="50"/>
      <c r="AC6" s="59"/>
      <c r="AD6" s="9"/>
      <c r="AE6" s="6">
        <v>3</v>
      </c>
      <c r="AF6" s="55"/>
      <c r="AG6" s="26"/>
      <c r="AH6" s="54"/>
      <c r="AI6" s="26"/>
      <c r="AJ6" s="69"/>
      <c r="AK6" s="2"/>
    </row>
    <row r="7" spans="1:38" ht="16.5" thickBot="1" x14ac:dyDescent="0.3">
      <c r="C7" s="6">
        <v>4</v>
      </c>
      <c r="D7" s="55"/>
      <c r="E7" s="8"/>
      <c r="F7" s="54"/>
      <c r="G7" s="8"/>
      <c r="H7" s="27"/>
      <c r="I7" s="9"/>
      <c r="J7" s="6">
        <v>4</v>
      </c>
      <c r="K7" s="55"/>
      <c r="L7" s="8"/>
      <c r="M7" s="54"/>
      <c r="N7" s="8"/>
      <c r="O7" s="22"/>
      <c r="P7" s="9"/>
      <c r="Q7" s="6">
        <v>4</v>
      </c>
      <c r="R7" s="55"/>
      <c r="S7" s="8"/>
      <c r="T7" s="32"/>
      <c r="U7" s="8"/>
      <c r="V7" s="40"/>
      <c r="W7" s="9"/>
      <c r="X7" s="6">
        <v>4</v>
      </c>
      <c r="Y7" s="60"/>
      <c r="Z7" s="61"/>
      <c r="AA7" s="62"/>
      <c r="AB7" s="8"/>
      <c r="AC7" s="37"/>
      <c r="AD7" s="9"/>
      <c r="AE7" s="6">
        <v>4</v>
      </c>
      <c r="AF7" s="1"/>
      <c r="AG7" s="26"/>
      <c r="AH7" s="32"/>
      <c r="AI7" s="26"/>
      <c r="AJ7" s="41"/>
      <c r="AK7" s="9"/>
    </row>
    <row r="8" spans="1:38" ht="15.75" thickBot="1" x14ac:dyDescent="0.3">
      <c r="C8" s="6">
        <v>5</v>
      </c>
      <c r="D8" s="1"/>
      <c r="E8" s="12"/>
      <c r="F8" s="32"/>
      <c r="G8" s="8"/>
      <c r="H8" s="34"/>
      <c r="I8" s="9"/>
      <c r="J8" s="6">
        <v>5</v>
      </c>
      <c r="K8" s="1"/>
      <c r="L8" s="23"/>
      <c r="M8" s="32"/>
      <c r="N8" s="8"/>
      <c r="O8" s="36"/>
      <c r="P8" s="9"/>
      <c r="Q8" s="6">
        <v>5</v>
      </c>
      <c r="R8" s="38"/>
      <c r="S8" s="8"/>
      <c r="T8" s="32"/>
      <c r="U8" s="8"/>
      <c r="V8" s="22"/>
      <c r="W8" s="9"/>
      <c r="X8" s="6">
        <v>5</v>
      </c>
      <c r="Y8" s="1"/>
      <c r="Z8" s="8"/>
      <c r="AA8" s="33"/>
      <c r="AB8" s="8"/>
      <c r="AC8" s="36"/>
      <c r="AD8" s="9"/>
      <c r="AE8" s="6">
        <v>5</v>
      </c>
      <c r="AF8" s="1"/>
      <c r="AG8" s="8"/>
      <c r="AH8" s="32"/>
      <c r="AI8" s="8"/>
      <c r="AJ8" s="46"/>
      <c r="AK8" s="9"/>
    </row>
    <row r="9" spans="1:38" x14ac:dyDescent="0.25">
      <c r="E9" s="2"/>
      <c r="G9" s="2"/>
      <c r="H9" s="2"/>
      <c r="L9" s="2"/>
      <c r="N9" s="2"/>
      <c r="O9" s="2"/>
      <c r="S9" s="2"/>
      <c r="U9" s="2"/>
      <c r="V9" s="2"/>
      <c r="Z9" s="2"/>
      <c r="AB9" s="2"/>
      <c r="AC9" s="2"/>
    </row>
    <row r="10" spans="1:38" x14ac:dyDescent="0.25">
      <c r="E10" s="2"/>
      <c r="G10" s="2"/>
      <c r="H10" s="2"/>
      <c r="L10" s="2"/>
      <c r="N10" s="2"/>
      <c r="O10" s="2"/>
      <c r="S10" s="2"/>
      <c r="U10" s="2"/>
      <c r="V10" s="2"/>
      <c r="Z10" s="2"/>
      <c r="AB10" s="2"/>
      <c r="AC10" s="2"/>
      <c r="AK10" s="9"/>
    </row>
    <row r="11" spans="1:38" x14ac:dyDescent="0.25">
      <c r="C11" t="s">
        <v>0</v>
      </c>
      <c r="E11" s="2"/>
      <c r="G11" s="2"/>
      <c r="H11" s="2"/>
      <c r="I11" s="2"/>
      <c r="J11" t="s">
        <v>1</v>
      </c>
      <c r="L11" s="2"/>
      <c r="N11" s="2"/>
      <c r="O11" s="2"/>
      <c r="P11" s="2"/>
      <c r="Q11" t="s">
        <v>2</v>
      </c>
      <c r="S11" s="2"/>
      <c r="U11" s="2"/>
      <c r="V11" s="2"/>
      <c r="W11" s="2"/>
      <c r="X11" t="s">
        <v>3</v>
      </c>
      <c r="Z11" s="2"/>
      <c r="AB11" s="2"/>
      <c r="AC11" s="2"/>
      <c r="AE11" t="s">
        <v>4</v>
      </c>
      <c r="AG11" s="2"/>
      <c r="AI11" s="2"/>
      <c r="AJ11" s="2"/>
    </row>
    <row r="12" spans="1:38" ht="15.75" thickBot="1" x14ac:dyDescent="0.3">
      <c r="C12" t="s">
        <v>5</v>
      </c>
      <c r="E12" s="2"/>
      <c r="G12" s="2"/>
      <c r="H12" s="2"/>
      <c r="J12" t="s">
        <v>6</v>
      </c>
      <c r="L12" s="2"/>
      <c r="N12" s="2"/>
      <c r="O12" s="2"/>
      <c r="Q12" t="s">
        <v>7</v>
      </c>
      <c r="S12" s="2"/>
      <c r="U12" s="2"/>
      <c r="V12" s="2"/>
      <c r="X12" t="s">
        <v>8</v>
      </c>
      <c r="Z12" s="2"/>
      <c r="AB12" s="2"/>
      <c r="AC12" s="2"/>
      <c r="AE12" t="s">
        <v>8</v>
      </c>
      <c r="AG12" s="2"/>
      <c r="AI12" s="2"/>
      <c r="AJ12" s="2"/>
    </row>
    <row r="13" spans="1:38" ht="15.75" thickBot="1" x14ac:dyDescent="0.3">
      <c r="A13" t="s">
        <v>10</v>
      </c>
      <c r="B13" s="8">
        <v>2</v>
      </c>
      <c r="C13" s="6" t="s">
        <v>11</v>
      </c>
      <c r="D13" s="6" t="s">
        <v>12</v>
      </c>
      <c r="E13" s="7" t="s">
        <v>13</v>
      </c>
      <c r="F13" s="6" t="s">
        <v>14</v>
      </c>
      <c r="G13" s="7" t="s">
        <v>13</v>
      </c>
      <c r="H13" s="7" t="s">
        <v>15</v>
      </c>
      <c r="J13" s="6" t="s">
        <v>11</v>
      </c>
      <c r="K13" s="10" t="s">
        <v>12</v>
      </c>
      <c r="L13" s="7" t="s">
        <v>13</v>
      </c>
      <c r="M13" s="6" t="s">
        <v>14</v>
      </c>
      <c r="N13" s="7" t="s">
        <v>13</v>
      </c>
      <c r="O13" s="7" t="s">
        <v>15</v>
      </c>
      <c r="Q13" s="6" t="s">
        <v>11</v>
      </c>
      <c r="R13" s="10" t="s">
        <v>12</v>
      </c>
      <c r="S13" s="11" t="s">
        <v>13</v>
      </c>
      <c r="T13" s="10" t="s">
        <v>14</v>
      </c>
      <c r="U13" s="7" t="s">
        <v>13</v>
      </c>
      <c r="V13" s="7" t="s">
        <v>15</v>
      </c>
      <c r="X13" s="6" t="s">
        <v>11</v>
      </c>
      <c r="Y13" s="10" t="s">
        <v>12</v>
      </c>
      <c r="Z13" s="7" t="s">
        <v>13</v>
      </c>
      <c r="AA13" s="6" t="s">
        <v>14</v>
      </c>
      <c r="AB13" s="7" t="s">
        <v>13</v>
      </c>
      <c r="AC13" s="7" t="s">
        <v>15</v>
      </c>
      <c r="AE13" s="6" t="s">
        <v>11</v>
      </c>
      <c r="AF13" s="6" t="s">
        <v>12</v>
      </c>
      <c r="AG13" s="7" t="s">
        <v>13</v>
      </c>
      <c r="AH13" s="6" t="s">
        <v>14</v>
      </c>
      <c r="AI13" s="7" t="s">
        <v>13</v>
      </c>
      <c r="AJ13" s="7" t="s">
        <v>15</v>
      </c>
    </row>
    <row r="14" spans="1:38" ht="16.5" thickBot="1" x14ac:dyDescent="0.3">
      <c r="A14" t="s">
        <v>17</v>
      </c>
      <c r="B14" s="21">
        <f>B4+7</f>
        <v>44713</v>
      </c>
      <c r="C14" s="6">
        <v>1</v>
      </c>
      <c r="D14" s="79" t="s">
        <v>30</v>
      </c>
      <c r="E14" s="8">
        <v>2</v>
      </c>
      <c r="F14" s="39" t="s">
        <v>16</v>
      </c>
      <c r="G14" s="8">
        <v>4</v>
      </c>
      <c r="H14" s="22" t="s">
        <v>28</v>
      </c>
      <c r="I14" s="9"/>
      <c r="J14" s="6">
        <v>1</v>
      </c>
      <c r="K14" s="39" t="s">
        <v>28</v>
      </c>
      <c r="L14" s="8">
        <v>4</v>
      </c>
      <c r="M14" s="39" t="s">
        <v>31</v>
      </c>
      <c r="N14" s="8">
        <v>7</v>
      </c>
      <c r="O14" s="63" t="s">
        <v>30</v>
      </c>
      <c r="P14" s="9"/>
      <c r="Q14" s="6">
        <v>1</v>
      </c>
      <c r="R14" s="39" t="s">
        <v>31</v>
      </c>
      <c r="S14" s="8">
        <v>6</v>
      </c>
      <c r="T14" s="79" t="s">
        <v>30</v>
      </c>
      <c r="U14" s="8">
        <v>6</v>
      </c>
      <c r="V14" s="22" t="s">
        <v>16</v>
      </c>
      <c r="W14" s="9"/>
      <c r="X14" s="6">
        <v>1</v>
      </c>
      <c r="Y14" s="39" t="s">
        <v>28</v>
      </c>
      <c r="Z14" s="8">
        <v>3</v>
      </c>
      <c r="AA14" s="39" t="s">
        <v>16</v>
      </c>
      <c r="AB14" s="8">
        <v>6</v>
      </c>
      <c r="AC14" s="80" t="s">
        <v>31</v>
      </c>
      <c r="AD14" s="9"/>
      <c r="AE14" s="6">
        <v>1</v>
      </c>
      <c r="AF14" s="1" t="s">
        <v>33</v>
      </c>
      <c r="AG14" s="26">
        <v>2</v>
      </c>
      <c r="AH14" s="54" t="s">
        <v>34</v>
      </c>
      <c r="AI14" s="26">
        <v>6</v>
      </c>
      <c r="AJ14" s="40" t="s">
        <v>35</v>
      </c>
      <c r="AK14" s="2"/>
    </row>
    <row r="15" spans="1:38" ht="16.5" thickBot="1" x14ac:dyDescent="0.3">
      <c r="C15" s="6">
        <v>2</v>
      </c>
      <c r="D15" s="55"/>
      <c r="E15" s="8"/>
      <c r="F15" s="54"/>
      <c r="G15" s="8"/>
      <c r="H15" s="40"/>
      <c r="I15" s="9"/>
      <c r="J15" s="6">
        <v>2</v>
      </c>
      <c r="K15" s="1"/>
      <c r="L15" s="8"/>
      <c r="M15" s="54"/>
      <c r="N15" s="8"/>
      <c r="O15" s="63"/>
      <c r="P15" s="9"/>
      <c r="Q15" s="6">
        <v>2</v>
      </c>
      <c r="R15" s="55"/>
      <c r="S15" s="8"/>
      <c r="T15" s="54"/>
      <c r="U15" s="50"/>
      <c r="V15" s="22"/>
      <c r="W15" s="9"/>
      <c r="X15" s="6"/>
      <c r="Y15" s="55"/>
      <c r="Z15" s="8"/>
      <c r="AA15" s="54"/>
      <c r="AB15" s="8"/>
      <c r="AC15" s="27"/>
      <c r="AD15" s="9"/>
      <c r="AE15" s="6">
        <v>2</v>
      </c>
      <c r="AF15" s="55"/>
      <c r="AG15" s="8"/>
      <c r="AH15" s="32"/>
      <c r="AI15" s="26"/>
      <c r="AJ15" s="27"/>
      <c r="AK15" s="2"/>
    </row>
    <row r="16" spans="1:38" ht="16.5" thickBot="1" x14ac:dyDescent="0.3">
      <c r="C16" s="6">
        <v>3</v>
      </c>
      <c r="D16" s="57"/>
      <c r="E16" s="23"/>
      <c r="F16" s="64"/>
      <c r="G16" s="8"/>
      <c r="H16" s="65"/>
      <c r="I16" s="9"/>
      <c r="J16" s="6">
        <v>3</v>
      </c>
      <c r="K16" s="55"/>
      <c r="L16" s="8"/>
      <c r="M16" s="54"/>
      <c r="N16" s="8"/>
      <c r="O16" s="63"/>
      <c r="P16" s="9"/>
      <c r="Q16" s="6">
        <v>3</v>
      </c>
      <c r="R16" s="66"/>
      <c r="S16" s="8"/>
      <c r="T16" s="64"/>
      <c r="U16" s="8"/>
      <c r="V16" s="65"/>
      <c r="W16" s="9"/>
      <c r="X16" s="6">
        <v>3</v>
      </c>
      <c r="Y16" s="55"/>
      <c r="Z16" s="8"/>
      <c r="AA16" s="54"/>
      <c r="AB16" s="8"/>
      <c r="AC16" s="40"/>
      <c r="AD16" s="9"/>
      <c r="AE16" s="6">
        <v>3</v>
      </c>
      <c r="AF16" s="55"/>
      <c r="AG16" s="26"/>
      <c r="AH16" s="54"/>
      <c r="AI16" s="26"/>
      <c r="AJ16" s="69"/>
      <c r="AK16" s="2"/>
    </row>
    <row r="17" spans="1:38" ht="16.5" thickBot="1" x14ac:dyDescent="0.3">
      <c r="C17" s="6">
        <v>4</v>
      </c>
      <c r="D17" s="55"/>
      <c r="E17" s="8"/>
      <c r="F17" s="54"/>
      <c r="G17" s="8"/>
      <c r="H17" s="6"/>
      <c r="I17" s="9"/>
      <c r="J17" s="6">
        <v>4</v>
      </c>
      <c r="K17" s="67"/>
      <c r="L17" s="8"/>
      <c r="M17" s="32"/>
      <c r="N17" s="8"/>
      <c r="O17" s="63"/>
      <c r="P17" s="9"/>
      <c r="Q17" s="6">
        <v>4</v>
      </c>
      <c r="R17" s="67"/>
      <c r="S17" s="8"/>
      <c r="T17" s="54"/>
      <c r="U17" s="8"/>
      <c r="V17" s="40"/>
      <c r="W17" s="9"/>
      <c r="X17" s="6">
        <v>4</v>
      </c>
      <c r="Y17" s="67"/>
      <c r="Z17" s="8"/>
      <c r="AA17" s="54"/>
      <c r="AB17" s="8"/>
      <c r="AC17" s="40"/>
      <c r="AD17" s="9"/>
      <c r="AE17" s="6">
        <v>4</v>
      </c>
      <c r="AF17" s="1"/>
      <c r="AG17" s="26"/>
      <c r="AH17" s="32"/>
      <c r="AI17" s="26"/>
      <c r="AJ17" s="41"/>
      <c r="AK17" s="5"/>
      <c r="AL17" s="9"/>
    </row>
    <row r="18" spans="1:38" ht="15.75" thickBot="1" x14ac:dyDescent="0.3">
      <c r="C18" s="6">
        <v>5</v>
      </c>
      <c r="D18" s="1"/>
      <c r="E18" s="8"/>
      <c r="F18" s="32"/>
      <c r="G18" s="35"/>
      <c r="H18" s="34"/>
      <c r="I18" s="9"/>
      <c r="J18" s="6">
        <v>5</v>
      </c>
      <c r="K18" s="1"/>
      <c r="L18" s="8"/>
      <c r="M18" s="32"/>
      <c r="N18" s="8"/>
      <c r="O18" s="34"/>
      <c r="P18" s="9"/>
      <c r="Q18" s="6">
        <v>5</v>
      </c>
      <c r="R18" s="1"/>
      <c r="S18" s="12"/>
      <c r="T18" s="32"/>
      <c r="U18" s="8"/>
      <c r="V18" s="6"/>
      <c r="W18" s="9"/>
      <c r="X18" s="6">
        <v>5</v>
      </c>
      <c r="Y18" s="1"/>
      <c r="Z18" s="8"/>
      <c r="AA18" s="32"/>
      <c r="AB18" s="8"/>
      <c r="AC18" s="34"/>
      <c r="AD18" s="9"/>
      <c r="AE18" s="6">
        <v>5</v>
      </c>
      <c r="AF18" s="1"/>
      <c r="AG18" s="8"/>
      <c r="AH18" s="32"/>
      <c r="AI18" s="8"/>
      <c r="AJ18" s="46"/>
      <c r="AK18" s="9"/>
      <c r="AL18" s="9"/>
    </row>
    <row r="19" spans="1:38" x14ac:dyDescent="0.25">
      <c r="E19" s="2"/>
      <c r="G19" s="2"/>
      <c r="H19" s="2"/>
      <c r="I19" s="9"/>
      <c r="L19" s="2"/>
      <c r="N19" s="2"/>
      <c r="O19" s="2"/>
      <c r="P19" s="9"/>
      <c r="S19" s="2"/>
      <c r="U19" s="2"/>
      <c r="W19" s="9"/>
      <c r="Z19" s="2"/>
      <c r="AB19" s="2"/>
      <c r="AC19" s="2"/>
      <c r="AD19" s="9"/>
      <c r="AK19" s="68"/>
      <c r="AL19" s="9"/>
    </row>
    <row r="20" spans="1:38" x14ac:dyDescent="0.25">
      <c r="E20" s="2"/>
      <c r="G20" s="2"/>
      <c r="H20" s="2"/>
      <c r="L20" s="2"/>
      <c r="N20" s="2"/>
      <c r="O20" s="2"/>
      <c r="S20" s="2"/>
      <c r="U20" s="2"/>
      <c r="V20" s="2"/>
      <c r="Z20" s="2"/>
      <c r="AB20" s="2"/>
      <c r="AC20" s="2"/>
      <c r="AK20" s="9"/>
      <c r="AL20" s="9"/>
    </row>
    <row r="21" spans="1:38" x14ac:dyDescent="0.25">
      <c r="C21" t="s">
        <v>0</v>
      </c>
      <c r="E21" s="2"/>
      <c r="G21" s="2"/>
      <c r="H21" s="2"/>
      <c r="I21" s="2"/>
      <c r="J21" t="s">
        <v>1</v>
      </c>
      <c r="L21" s="2"/>
      <c r="N21" s="2"/>
      <c r="O21" s="2"/>
      <c r="P21" s="2"/>
      <c r="Q21" t="s">
        <v>2</v>
      </c>
      <c r="S21" s="2"/>
      <c r="U21" s="2"/>
      <c r="V21" s="2"/>
      <c r="W21" s="2"/>
      <c r="X21" t="s">
        <v>3</v>
      </c>
      <c r="Z21" s="2"/>
      <c r="AB21" s="2"/>
      <c r="AC21" s="2"/>
      <c r="AE21" t="s">
        <v>4</v>
      </c>
      <c r="AG21" s="2"/>
      <c r="AI21" s="2"/>
      <c r="AJ21" s="2"/>
      <c r="AL21" s="9"/>
    </row>
    <row r="22" spans="1:38" ht="15.75" thickBot="1" x14ac:dyDescent="0.3">
      <c r="C22" t="s">
        <v>5</v>
      </c>
      <c r="E22" s="2"/>
      <c r="G22" s="2"/>
      <c r="H22" s="2"/>
      <c r="J22" t="s">
        <v>6</v>
      </c>
      <c r="L22" s="2"/>
      <c r="N22" s="2"/>
      <c r="O22" s="2"/>
      <c r="Q22" t="s">
        <v>7</v>
      </c>
      <c r="S22" s="2"/>
      <c r="U22" s="2"/>
      <c r="V22" s="2"/>
      <c r="X22" t="s">
        <v>8</v>
      </c>
      <c r="Z22" s="2"/>
      <c r="AB22" s="2"/>
      <c r="AC22" s="2"/>
      <c r="AE22" t="s">
        <v>8</v>
      </c>
      <c r="AG22" s="2"/>
      <c r="AI22" s="2"/>
      <c r="AJ22" s="2"/>
      <c r="AK22" s="2"/>
    </row>
    <row r="23" spans="1:38" ht="15.75" thickBot="1" x14ac:dyDescent="0.3">
      <c r="A23" t="s">
        <v>10</v>
      </c>
      <c r="B23" s="8">
        <v>3</v>
      </c>
      <c r="C23" s="6" t="s">
        <v>11</v>
      </c>
      <c r="D23" s="10" t="s">
        <v>12</v>
      </c>
      <c r="E23" s="11" t="s">
        <v>13</v>
      </c>
      <c r="F23" s="10" t="s">
        <v>14</v>
      </c>
      <c r="G23" s="7" t="s">
        <v>13</v>
      </c>
      <c r="H23" s="7" t="s">
        <v>15</v>
      </c>
      <c r="J23" s="6" t="s">
        <v>11</v>
      </c>
      <c r="K23" s="6" t="s">
        <v>12</v>
      </c>
      <c r="L23" s="7" t="s">
        <v>13</v>
      </c>
      <c r="M23" s="6" t="s">
        <v>14</v>
      </c>
      <c r="N23" s="7" t="s">
        <v>13</v>
      </c>
      <c r="O23" s="11" t="s">
        <v>15</v>
      </c>
      <c r="Q23" s="6" t="s">
        <v>11</v>
      </c>
      <c r="R23" s="10" t="s">
        <v>12</v>
      </c>
      <c r="S23" s="11" t="s">
        <v>13</v>
      </c>
      <c r="T23" s="10" t="s">
        <v>14</v>
      </c>
      <c r="U23" s="11" t="s">
        <v>13</v>
      </c>
      <c r="V23" s="11" t="s">
        <v>15</v>
      </c>
      <c r="X23" s="6" t="s">
        <v>11</v>
      </c>
      <c r="Y23" s="6" t="s">
        <v>12</v>
      </c>
      <c r="Z23" s="7" t="s">
        <v>13</v>
      </c>
      <c r="AA23" s="6" t="s">
        <v>14</v>
      </c>
      <c r="AB23" s="7" t="s">
        <v>13</v>
      </c>
      <c r="AC23" s="7" t="s">
        <v>15</v>
      </c>
      <c r="AE23" s="6" t="s">
        <v>11</v>
      </c>
      <c r="AF23" s="6" t="s">
        <v>12</v>
      </c>
      <c r="AG23" s="7" t="s">
        <v>13</v>
      </c>
      <c r="AH23" s="6" t="s">
        <v>14</v>
      </c>
      <c r="AI23" s="7" t="s">
        <v>13</v>
      </c>
      <c r="AJ23" s="7" t="s">
        <v>15</v>
      </c>
      <c r="AK23" s="2"/>
    </row>
    <row r="24" spans="1:38" ht="16.5" thickBot="1" x14ac:dyDescent="0.3">
      <c r="A24" t="s">
        <v>17</v>
      </c>
      <c r="B24" s="21">
        <f>B14+7</f>
        <v>44720</v>
      </c>
      <c r="C24" s="6">
        <v>1</v>
      </c>
      <c r="D24" s="39" t="s">
        <v>28</v>
      </c>
      <c r="E24" s="35"/>
      <c r="F24" s="79" t="s">
        <v>30</v>
      </c>
      <c r="G24" s="8"/>
      <c r="H24" s="6" t="s">
        <v>16</v>
      </c>
      <c r="I24" s="9"/>
      <c r="J24" s="6">
        <v>1</v>
      </c>
      <c r="K24" s="39" t="s">
        <v>16</v>
      </c>
      <c r="L24" s="8"/>
      <c r="M24" s="39" t="s">
        <v>31</v>
      </c>
      <c r="N24" s="8"/>
      <c r="O24" s="22" t="s">
        <v>28</v>
      </c>
      <c r="P24" s="9"/>
      <c r="Q24" s="6">
        <v>1</v>
      </c>
      <c r="R24" s="39" t="s">
        <v>31</v>
      </c>
      <c r="S24" s="8"/>
      <c r="T24" s="39" t="s">
        <v>28</v>
      </c>
      <c r="U24" s="8"/>
      <c r="V24" s="40" t="s">
        <v>30</v>
      </c>
      <c r="W24" s="9"/>
      <c r="X24" s="6">
        <v>1</v>
      </c>
      <c r="Y24" s="39" t="s">
        <v>16</v>
      </c>
      <c r="Z24" s="8"/>
      <c r="AA24" s="79" t="s">
        <v>30</v>
      </c>
      <c r="AB24" s="8"/>
      <c r="AC24" s="6" t="s">
        <v>31</v>
      </c>
      <c r="AD24" s="9"/>
      <c r="AE24" s="6">
        <v>1</v>
      </c>
      <c r="AF24" s="1" t="s">
        <v>36</v>
      </c>
      <c r="AG24" s="26"/>
      <c r="AH24" s="54" t="s">
        <v>37</v>
      </c>
      <c r="AI24" s="26"/>
      <c r="AJ24" s="40" t="s">
        <v>35</v>
      </c>
      <c r="AK24" s="2"/>
    </row>
    <row r="25" spans="1:38" ht="16.5" thickBot="1" x14ac:dyDescent="0.3">
      <c r="C25" s="6">
        <v>2</v>
      </c>
      <c r="D25" s="1"/>
      <c r="E25" s="8"/>
      <c r="F25" s="54"/>
      <c r="G25" s="8"/>
      <c r="H25" s="40"/>
      <c r="I25" s="9"/>
      <c r="J25" s="6">
        <v>2</v>
      </c>
      <c r="K25" s="55"/>
      <c r="L25" s="8"/>
      <c r="M25" s="32"/>
      <c r="N25" s="8"/>
      <c r="O25" s="40"/>
      <c r="P25" s="9"/>
      <c r="Q25" s="6">
        <v>2</v>
      </c>
      <c r="R25" s="5"/>
      <c r="S25" s="8"/>
      <c r="T25" s="5"/>
      <c r="U25" s="8"/>
      <c r="V25" s="69"/>
      <c r="W25" s="9"/>
      <c r="X25" s="6">
        <v>2</v>
      </c>
      <c r="Y25" s="55"/>
      <c r="Z25" s="8"/>
      <c r="AA25" s="54"/>
      <c r="AB25" s="8"/>
      <c r="AC25" s="40"/>
      <c r="AD25" s="9"/>
      <c r="AE25" s="6">
        <v>2</v>
      </c>
      <c r="AF25" s="55"/>
      <c r="AG25" s="8"/>
      <c r="AH25" s="32"/>
      <c r="AI25" s="26"/>
      <c r="AJ25" s="27"/>
      <c r="AL25" s="9"/>
    </row>
    <row r="26" spans="1:38" ht="16.5" thickBot="1" x14ac:dyDescent="0.3">
      <c r="C26" s="6">
        <v>3</v>
      </c>
      <c r="D26" s="57"/>
      <c r="E26" s="47"/>
      <c r="F26" s="70"/>
      <c r="G26" s="8"/>
      <c r="H26" s="65"/>
      <c r="I26" s="9"/>
      <c r="J26" s="6">
        <v>3</v>
      </c>
      <c r="K26" s="1"/>
      <c r="L26" s="23"/>
      <c r="M26" s="32"/>
      <c r="N26" s="23"/>
      <c r="O26" s="40"/>
      <c r="P26" s="9"/>
      <c r="Q26" s="6">
        <v>3</v>
      </c>
      <c r="R26" s="57"/>
      <c r="S26" s="47"/>
      <c r="T26" s="64"/>
      <c r="U26" s="8"/>
      <c r="V26" s="65"/>
      <c r="W26" s="9"/>
      <c r="X26" s="6">
        <v>3</v>
      </c>
      <c r="Z26" s="47"/>
      <c r="AA26" s="64"/>
      <c r="AB26" s="8"/>
      <c r="AC26" s="65"/>
      <c r="AD26" s="9"/>
      <c r="AE26" s="6">
        <v>3</v>
      </c>
      <c r="AF26" s="55"/>
      <c r="AG26" s="26"/>
      <c r="AH26" s="54"/>
      <c r="AI26" s="26"/>
      <c r="AJ26" s="69"/>
      <c r="AL26" s="9"/>
    </row>
    <row r="27" spans="1:38" ht="16.5" thickBot="1" x14ac:dyDescent="0.3">
      <c r="C27" s="6">
        <v>4</v>
      </c>
      <c r="D27" s="55"/>
      <c r="E27" s="8"/>
      <c r="F27" s="54"/>
      <c r="G27" s="8"/>
      <c r="H27" s="40"/>
      <c r="I27" s="9"/>
      <c r="J27" s="6">
        <v>4</v>
      </c>
      <c r="K27" s="1"/>
      <c r="L27" s="23"/>
      <c r="M27" s="32"/>
      <c r="N27" s="8"/>
      <c r="O27" s="40"/>
      <c r="P27" s="9"/>
      <c r="Q27" s="6">
        <v>4</v>
      </c>
      <c r="R27" s="55"/>
      <c r="S27" s="8"/>
      <c r="T27" s="54"/>
      <c r="U27" s="8"/>
      <c r="V27" s="41"/>
      <c r="W27" s="9"/>
      <c r="X27" s="6">
        <v>4</v>
      </c>
      <c r="Y27" s="71"/>
      <c r="Z27" s="8"/>
      <c r="AA27" s="54"/>
      <c r="AB27" s="8"/>
      <c r="AC27" s="40"/>
      <c r="AD27" s="9"/>
      <c r="AE27" s="6">
        <v>4</v>
      </c>
      <c r="AF27" s="1"/>
      <c r="AG27" s="26"/>
      <c r="AH27" s="32"/>
      <c r="AI27" s="26"/>
      <c r="AJ27" s="41"/>
      <c r="AL27" s="9"/>
    </row>
    <row r="28" spans="1:38" ht="15.75" thickBot="1" x14ac:dyDescent="0.3">
      <c r="C28" s="6">
        <v>5</v>
      </c>
      <c r="D28" s="1"/>
      <c r="E28" s="12"/>
      <c r="F28" s="32"/>
      <c r="G28" s="35"/>
      <c r="H28" s="46"/>
      <c r="I28" s="9"/>
      <c r="J28" s="6">
        <v>5</v>
      </c>
      <c r="K28" s="1"/>
      <c r="L28" s="8"/>
      <c r="M28" s="32"/>
      <c r="N28" s="35"/>
      <c r="O28" s="46"/>
      <c r="P28" s="9"/>
      <c r="Q28" s="6">
        <v>5</v>
      </c>
      <c r="R28" s="1"/>
      <c r="S28" s="12"/>
      <c r="T28" s="32"/>
      <c r="U28" s="12"/>
      <c r="V28" s="27"/>
      <c r="W28" s="9"/>
      <c r="X28" s="6">
        <v>5</v>
      </c>
      <c r="Y28" s="1"/>
      <c r="Z28" s="8"/>
      <c r="AA28" s="32"/>
      <c r="AB28" s="8"/>
      <c r="AC28" s="34"/>
      <c r="AD28" s="9"/>
      <c r="AE28" s="6">
        <v>5</v>
      </c>
      <c r="AF28" s="1"/>
      <c r="AG28" s="8"/>
      <c r="AH28" s="32"/>
      <c r="AI28" s="8"/>
      <c r="AJ28" s="46"/>
      <c r="AK28" s="9"/>
      <c r="AL28" s="9"/>
    </row>
    <row r="29" spans="1:38" x14ac:dyDescent="0.25">
      <c r="E29" s="2"/>
      <c r="G29" s="2"/>
      <c r="H29" s="2"/>
      <c r="L29" s="2"/>
      <c r="N29" s="2"/>
      <c r="O29" s="2"/>
      <c r="S29" s="2"/>
      <c r="U29" s="2"/>
      <c r="V29" s="2"/>
      <c r="Z29" s="2"/>
      <c r="AB29" s="2"/>
      <c r="AC29" s="2"/>
      <c r="AH29" s="2"/>
      <c r="AJ29" s="2"/>
      <c r="AL29" s="9"/>
    </row>
    <row r="30" spans="1:38" x14ac:dyDescent="0.25">
      <c r="D30" s="5"/>
      <c r="E30" s="2"/>
      <c r="F30" s="15"/>
      <c r="G30" s="2"/>
      <c r="H30" s="2"/>
      <c r="L30" s="2"/>
      <c r="N30" s="2"/>
      <c r="O30" s="2"/>
      <c r="R30" s="5"/>
      <c r="S30" s="2"/>
      <c r="T30" s="5"/>
      <c r="U30" s="2"/>
      <c r="V30" s="2"/>
      <c r="Y30" s="5"/>
      <c r="Z30" s="2"/>
      <c r="AA30" s="5"/>
      <c r="AB30" s="2"/>
      <c r="AC30" s="2"/>
      <c r="AH30" s="2"/>
      <c r="AJ30" s="2"/>
      <c r="AL30" s="9"/>
    </row>
    <row r="31" spans="1:38" x14ac:dyDescent="0.25">
      <c r="C31" t="s">
        <v>0</v>
      </c>
      <c r="D31" s="5"/>
      <c r="E31" s="2"/>
      <c r="F31" s="15"/>
      <c r="G31" s="2"/>
      <c r="H31" s="2"/>
      <c r="I31" s="2"/>
      <c r="J31" t="s">
        <v>1</v>
      </c>
      <c r="L31" s="2"/>
      <c r="N31" s="2"/>
      <c r="O31" s="2"/>
      <c r="P31" s="2"/>
      <c r="Q31" t="s">
        <v>2</v>
      </c>
      <c r="R31" s="15"/>
      <c r="S31" s="2"/>
      <c r="T31" s="5"/>
      <c r="U31" s="2"/>
      <c r="V31" s="2"/>
      <c r="W31" s="2"/>
      <c r="X31" t="s">
        <v>3</v>
      </c>
      <c r="Z31" s="2"/>
      <c r="AB31" s="2"/>
      <c r="AC31" s="2"/>
    </row>
    <row r="32" spans="1:38" ht="15.75" thickBot="1" x14ac:dyDescent="0.3">
      <c r="C32" t="s">
        <v>5</v>
      </c>
      <c r="E32" s="2"/>
      <c r="G32" s="2"/>
      <c r="H32" s="2"/>
      <c r="J32" t="s">
        <v>6</v>
      </c>
      <c r="L32" s="2"/>
      <c r="N32" s="2"/>
      <c r="O32" s="2"/>
      <c r="Q32" t="s">
        <v>7</v>
      </c>
      <c r="S32" s="2"/>
      <c r="U32" s="2"/>
      <c r="V32" s="2"/>
      <c r="X32" t="s">
        <v>8</v>
      </c>
      <c r="Z32" s="2"/>
      <c r="AB32" s="2"/>
      <c r="AC32" s="2"/>
    </row>
    <row r="33" spans="1:37" ht="15.75" thickBot="1" x14ac:dyDescent="0.3">
      <c r="A33" t="s">
        <v>10</v>
      </c>
      <c r="B33" s="8">
        <v>4</v>
      </c>
      <c r="C33" s="6" t="s">
        <v>11</v>
      </c>
      <c r="D33" s="6" t="s">
        <v>12</v>
      </c>
      <c r="E33" s="7" t="s">
        <v>13</v>
      </c>
      <c r="F33" s="6" t="s">
        <v>14</v>
      </c>
      <c r="G33" s="7" t="s">
        <v>13</v>
      </c>
      <c r="H33" s="11" t="s">
        <v>15</v>
      </c>
      <c r="J33" s="6" t="s">
        <v>11</v>
      </c>
      <c r="K33" s="6" t="s">
        <v>12</v>
      </c>
      <c r="L33" s="7" t="s">
        <v>13</v>
      </c>
      <c r="M33" s="6" t="s">
        <v>14</v>
      </c>
      <c r="N33" s="7" t="s">
        <v>13</v>
      </c>
      <c r="O33" s="7" t="s">
        <v>15</v>
      </c>
      <c r="Q33" s="1" t="s">
        <v>11</v>
      </c>
      <c r="R33" s="6" t="s">
        <v>12</v>
      </c>
      <c r="S33" s="45" t="s">
        <v>13</v>
      </c>
      <c r="T33" s="10" t="s">
        <v>14</v>
      </c>
      <c r="U33" s="11" t="s">
        <v>13</v>
      </c>
      <c r="V33" s="11" t="s">
        <v>15</v>
      </c>
      <c r="X33" s="6" t="s">
        <v>11</v>
      </c>
      <c r="Y33" s="6" t="s">
        <v>12</v>
      </c>
      <c r="Z33" s="7" t="s">
        <v>13</v>
      </c>
      <c r="AA33" s="6" t="s">
        <v>14</v>
      </c>
      <c r="AB33" s="7" t="s">
        <v>13</v>
      </c>
      <c r="AC33" s="7" t="s">
        <v>15</v>
      </c>
      <c r="AH33" s="2"/>
      <c r="AJ33" s="2"/>
      <c r="AK33" s="2"/>
    </row>
    <row r="34" spans="1:37" ht="16.5" thickBot="1" x14ac:dyDescent="0.3">
      <c r="A34" t="s">
        <v>17</v>
      </c>
      <c r="B34" s="21">
        <f>B24+7</f>
        <v>44727</v>
      </c>
      <c r="C34" s="6">
        <v>1</v>
      </c>
      <c r="D34" s="55" t="s">
        <v>51</v>
      </c>
      <c r="E34" s="26">
        <v>5</v>
      </c>
      <c r="F34" s="54" t="s">
        <v>52</v>
      </c>
      <c r="G34" s="26">
        <v>5</v>
      </c>
      <c r="H34" s="40"/>
      <c r="I34" s="9"/>
      <c r="J34" s="6">
        <v>1</v>
      </c>
      <c r="K34" s="55" t="s">
        <v>53</v>
      </c>
      <c r="L34" s="26">
        <v>3</v>
      </c>
      <c r="M34" s="54" t="s">
        <v>54</v>
      </c>
      <c r="N34" s="26">
        <v>6</v>
      </c>
      <c r="O34" s="40"/>
      <c r="P34" s="9"/>
      <c r="Q34" s="6">
        <v>1</v>
      </c>
      <c r="R34" s="55" t="s">
        <v>46</v>
      </c>
      <c r="S34" s="26">
        <v>6</v>
      </c>
      <c r="T34" s="54" t="s">
        <v>47</v>
      </c>
      <c r="U34" s="26">
        <v>5</v>
      </c>
      <c r="V34" s="27"/>
      <c r="W34" s="9"/>
      <c r="X34" s="6">
        <v>1</v>
      </c>
      <c r="Y34" s="1" t="s">
        <v>56</v>
      </c>
      <c r="Z34" s="26">
        <v>3</v>
      </c>
      <c r="AA34" s="54" t="s">
        <v>57</v>
      </c>
      <c r="AB34" s="26">
        <v>7</v>
      </c>
      <c r="AC34" s="40"/>
      <c r="AD34" s="9"/>
      <c r="AH34" s="2"/>
      <c r="AJ34" s="2"/>
      <c r="AK34" s="2"/>
    </row>
    <row r="35" spans="1:37" ht="16.5" thickBot="1" x14ac:dyDescent="0.3">
      <c r="C35" s="6">
        <v>2</v>
      </c>
      <c r="D35" s="1"/>
      <c r="E35" s="26"/>
      <c r="F35" s="32" t="s">
        <v>55</v>
      </c>
      <c r="G35" s="26"/>
      <c r="H35" s="40"/>
      <c r="I35" s="9"/>
      <c r="J35" s="6">
        <v>2</v>
      </c>
      <c r="K35" s="55"/>
      <c r="L35" s="26"/>
      <c r="M35" s="54"/>
      <c r="N35" s="26"/>
      <c r="O35" s="40"/>
      <c r="P35" s="9"/>
      <c r="Q35" s="6">
        <v>2</v>
      </c>
      <c r="R35" s="55"/>
      <c r="S35" s="26"/>
      <c r="T35" s="54"/>
      <c r="U35" s="26"/>
      <c r="V35" s="40"/>
      <c r="W35" s="9"/>
      <c r="X35" s="6">
        <v>2</v>
      </c>
      <c r="Y35" s="55"/>
      <c r="Z35" s="8"/>
      <c r="AA35" s="32"/>
      <c r="AB35" s="26"/>
      <c r="AC35" s="27"/>
      <c r="AD35" s="9"/>
      <c r="AH35" s="2"/>
      <c r="AJ35" s="2"/>
      <c r="AK35" s="2"/>
    </row>
    <row r="36" spans="1:37" ht="16.5" thickBot="1" x14ac:dyDescent="0.3">
      <c r="C36" s="6">
        <v>3</v>
      </c>
      <c r="D36" s="57"/>
      <c r="E36" s="26"/>
      <c r="F36" s="64"/>
      <c r="G36" s="26"/>
      <c r="H36" s="65"/>
      <c r="I36" s="9"/>
      <c r="J36" s="6">
        <v>3</v>
      </c>
      <c r="K36" s="55"/>
      <c r="L36" s="26"/>
      <c r="M36" s="54"/>
      <c r="N36" s="8"/>
      <c r="O36" s="40"/>
      <c r="P36" s="9"/>
      <c r="Q36" s="6">
        <v>3</v>
      </c>
      <c r="R36" s="57"/>
      <c r="S36" s="72"/>
      <c r="T36" s="70"/>
      <c r="U36" s="26"/>
      <c r="V36" s="65"/>
      <c r="W36" s="9"/>
      <c r="X36" s="6">
        <v>3</v>
      </c>
      <c r="Y36" s="55"/>
      <c r="Z36" s="26"/>
      <c r="AA36" s="54"/>
      <c r="AB36" s="26"/>
      <c r="AC36" s="69"/>
      <c r="AD36" s="9"/>
      <c r="AH36" s="2"/>
      <c r="AI36" s="15"/>
      <c r="AJ36" s="2"/>
      <c r="AK36" s="9"/>
    </row>
    <row r="37" spans="1:37" ht="16.5" thickBot="1" x14ac:dyDescent="0.3">
      <c r="C37" s="6">
        <v>4</v>
      </c>
      <c r="D37" s="55"/>
      <c r="E37" s="8"/>
      <c r="F37" s="32"/>
      <c r="G37" s="26"/>
      <c r="H37" s="40"/>
      <c r="I37" s="9"/>
      <c r="J37" s="6">
        <v>4</v>
      </c>
      <c r="K37" s="55"/>
      <c r="L37" s="26"/>
      <c r="M37" s="73"/>
      <c r="N37" s="26"/>
      <c r="O37" s="40"/>
      <c r="P37" s="9"/>
      <c r="Q37" s="6">
        <v>4</v>
      </c>
      <c r="R37" s="55"/>
      <c r="S37" s="26"/>
      <c r="T37" s="54"/>
      <c r="U37" s="26"/>
      <c r="V37" s="74"/>
      <c r="W37" s="9"/>
      <c r="X37" s="6">
        <v>4</v>
      </c>
      <c r="Y37" s="1"/>
      <c r="Z37" s="26"/>
      <c r="AA37" s="32"/>
      <c r="AB37" s="26"/>
      <c r="AC37" s="41"/>
      <c r="AD37" s="9"/>
      <c r="AH37" s="2"/>
      <c r="AI37" s="15"/>
      <c r="AJ37" s="2"/>
      <c r="AK37" s="9"/>
    </row>
    <row r="38" spans="1:37" ht="16.5" thickBot="1" x14ac:dyDescent="0.3">
      <c r="C38" s="6">
        <v>5</v>
      </c>
      <c r="D38" s="55"/>
      <c r="E38" s="8"/>
      <c r="F38" s="54"/>
      <c r="G38" s="26"/>
      <c r="H38" s="41"/>
      <c r="I38" s="9"/>
      <c r="J38" s="6">
        <v>5</v>
      </c>
      <c r="K38" s="1"/>
      <c r="L38" s="8"/>
      <c r="M38" s="32"/>
      <c r="N38" s="8"/>
      <c r="O38" s="34"/>
      <c r="P38" s="9"/>
      <c r="Q38" s="6">
        <v>5</v>
      </c>
      <c r="R38" s="1"/>
      <c r="S38" s="12"/>
      <c r="T38" s="32"/>
      <c r="U38" s="12"/>
      <c r="V38" s="27"/>
      <c r="W38" s="9"/>
      <c r="X38" s="6">
        <v>5</v>
      </c>
      <c r="Y38" s="1"/>
      <c r="Z38" s="8"/>
      <c r="AA38" s="32"/>
      <c r="AB38" s="8"/>
      <c r="AC38" s="46"/>
      <c r="AD38" s="9"/>
      <c r="AG38" s="49"/>
      <c r="AH38" s="75"/>
      <c r="AI38" s="49"/>
      <c r="AJ38" s="2"/>
      <c r="AK38" s="51"/>
    </row>
    <row r="39" spans="1:37" ht="15.75" x14ac:dyDescent="0.25">
      <c r="C39" t="s">
        <v>0</v>
      </c>
      <c r="E39" s="2"/>
      <c r="G39" s="2"/>
      <c r="H39" s="2"/>
      <c r="I39" s="2"/>
      <c r="J39" t="s">
        <v>1</v>
      </c>
      <c r="L39" s="2"/>
      <c r="N39" s="2"/>
      <c r="O39" s="2"/>
      <c r="P39" s="2"/>
      <c r="Q39" t="s">
        <v>2</v>
      </c>
      <c r="R39" s="5"/>
      <c r="S39" s="42"/>
      <c r="T39" s="5"/>
      <c r="U39" s="2"/>
      <c r="V39" s="2"/>
      <c r="W39" s="2"/>
      <c r="X39" t="s">
        <v>3</v>
      </c>
      <c r="Z39" s="2"/>
      <c r="AB39" s="2"/>
      <c r="AC39" s="2"/>
      <c r="AG39" s="5"/>
      <c r="AH39" s="2"/>
      <c r="AI39" s="5"/>
      <c r="AJ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"/>
  <sheetViews>
    <sheetView zoomScale="89" zoomScaleNormal="89" workbookViewId="0">
      <selection activeCell="M8" sqref="M8"/>
    </sheetView>
  </sheetViews>
  <sheetFormatPr defaultRowHeight="15" x14ac:dyDescent="0.25"/>
  <cols>
    <col min="2" max="2" width="38.7109375" customWidth="1"/>
    <col min="10" max="10" width="10.5703125" bestFit="1" customWidth="1"/>
    <col min="13" max="13" width="8" customWidth="1"/>
    <col min="14" max="14" width="8.5703125" customWidth="1"/>
  </cols>
  <sheetData>
    <row r="1" spans="1:18" x14ac:dyDescent="0.25">
      <c r="A1" s="16"/>
      <c r="B1" s="19" t="s">
        <v>27</v>
      </c>
      <c r="C1" s="20"/>
      <c r="D1" s="17"/>
      <c r="E1" s="17"/>
      <c r="F1" s="17"/>
      <c r="G1" s="17"/>
      <c r="H1" s="17"/>
      <c r="I1" s="17"/>
      <c r="J1" s="17"/>
      <c r="K1" s="17"/>
      <c r="L1" s="16"/>
      <c r="M1" s="4"/>
    </row>
    <row r="2" spans="1:18" x14ac:dyDescent="0.25">
      <c r="C2" s="2"/>
      <c r="D2" s="2"/>
      <c r="E2" s="2"/>
      <c r="F2" s="2"/>
      <c r="G2" s="2"/>
      <c r="H2" s="2"/>
      <c r="I2" s="2"/>
      <c r="J2" s="2"/>
      <c r="K2" s="2"/>
      <c r="M2" s="4"/>
    </row>
    <row r="3" spans="1:18" x14ac:dyDescent="0.25">
      <c r="A3" s="5"/>
      <c r="B3" s="5"/>
      <c r="C3" s="24" t="s">
        <v>18</v>
      </c>
      <c r="D3" s="24" t="s">
        <v>19</v>
      </c>
      <c r="E3" s="24" t="s">
        <v>20</v>
      </c>
      <c r="F3" s="24" t="s">
        <v>21</v>
      </c>
      <c r="G3" s="24" t="s">
        <v>22</v>
      </c>
      <c r="H3" s="24" t="s">
        <v>23</v>
      </c>
      <c r="I3" s="24" t="s">
        <v>24</v>
      </c>
      <c r="J3" s="24" t="s">
        <v>25</v>
      </c>
      <c r="K3" s="24" t="s">
        <v>26</v>
      </c>
      <c r="M3" s="4"/>
    </row>
    <row r="4" spans="1:18" x14ac:dyDescent="0.25">
      <c r="A4" s="5">
        <v>1</v>
      </c>
      <c r="B4" s="39" t="s">
        <v>16</v>
      </c>
      <c r="C4" s="25">
        <v>6</v>
      </c>
      <c r="D4" s="25">
        <v>5</v>
      </c>
      <c r="E4" s="25"/>
      <c r="F4" s="25">
        <v>1</v>
      </c>
      <c r="G4" s="25">
        <v>27</v>
      </c>
      <c r="H4" s="25">
        <v>15</v>
      </c>
      <c r="I4" s="13">
        <f>G4-H4</f>
        <v>12</v>
      </c>
      <c r="J4" s="25"/>
      <c r="K4" s="52">
        <f>((D4*3)+(E4*2)+(F4))-J4</f>
        <v>16</v>
      </c>
      <c r="L4" s="82" t="s">
        <v>39</v>
      </c>
      <c r="M4" s="3"/>
      <c r="O4" s="5"/>
      <c r="P4" s="5"/>
      <c r="Q4" s="5"/>
      <c r="R4" s="5"/>
    </row>
    <row r="5" spans="1:18" x14ac:dyDescent="0.25">
      <c r="A5" s="5">
        <v>2</v>
      </c>
      <c r="B5" s="39" t="s">
        <v>31</v>
      </c>
      <c r="C5" s="25">
        <v>6</v>
      </c>
      <c r="D5" s="25">
        <v>4</v>
      </c>
      <c r="E5" s="25">
        <v>1</v>
      </c>
      <c r="F5" s="25">
        <v>1</v>
      </c>
      <c r="G5" s="25">
        <v>36</v>
      </c>
      <c r="H5" s="25">
        <v>21</v>
      </c>
      <c r="I5" s="13">
        <f>G5-H5</f>
        <v>15</v>
      </c>
      <c r="J5" s="25"/>
      <c r="K5" s="52">
        <f>((D5*3)+(E5*2)+(F5))-J5</f>
        <v>15</v>
      </c>
      <c r="M5" s="3"/>
      <c r="O5" s="5"/>
      <c r="P5" s="5"/>
      <c r="Q5" s="5"/>
      <c r="R5" s="5"/>
    </row>
    <row r="6" spans="1:18" x14ac:dyDescent="0.25">
      <c r="A6" s="5">
        <v>3</v>
      </c>
      <c r="B6" s="79" t="s">
        <v>30</v>
      </c>
      <c r="C6" s="25">
        <v>6</v>
      </c>
      <c r="D6" s="25">
        <v>1</v>
      </c>
      <c r="E6" s="25">
        <v>1</v>
      </c>
      <c r="F6" s="25">
        <v>4</v>
      </c>
      <c r="G6" s="25">
        <v>17</v>
      </c>
      <c r="H6" s="25">
        <v>27</v>
      </c>
      <c r="I6" s="13">
        <f>G6-H6</f>
        <v>-10</v>
      </c>
      <c r="J6" s="25"/>
      <c r="K6" s="52">
        <f>((D6*3)+(E6*2)+(F6))-J6</f>
        <v>9</v>
      </c>
      <c r="M6" s="3"/>
      <c r="O6" s="5"/>
      <c r="P6" s="5"/>
      <c r="Q6" s="5"/>
      <c r="R6" s="5"/>
    </row>
    <row r="7" spans="1:18" x14ac:dyDescent="0.25">
      <c r="A7" s="5">
        <v>4</v>
      </c>
      <c r="B7" s="39" t="s">
        <v>28</v>
      </c>
      <c r="C7" s="25">
        <v>6</v>
      </c>
      <c r="D7" s="25">
        <v>1</v>
      </c>
      <c r="E7" s="25"/>
      <c r="F7" s="25">
        <v>5</v>
      </c>
      <c r="G7" s="25">
        <v>15</v>
      </c>
      <c r="H7" s="25">
        <v>32</v>
      </c>
      <c r="I7" s="13">
        <f>G7-H7</f>
        <v>-17</v>
      </c>
      <c r="J7" s="25"/>
      <c r="K7" s="52">
        <f>((D7*3)+(E7*2)+(F7))-J7</f>
        <v>8</v>
      </c>
      <c r="M7" s="3"/>
      <c r="O7" s="5"/>
      <c r="P7" s="5"/>
      <c r="Q7" s="5"/>
      <c r="R7" s="5"/>
    </row>
    <row r="8" spans="1:18" x14ac:dyDescent="0.25">
      <c r="A8" s="5"/>
      <c r="B8" s="5"/>
      <c r="C8" s="18">
        <f>SUM(C4:C7)</f>
        <v>24</v>
      </c>
      <c r="D8" s="18">
        <f t="shared" ref="D8:K8" si="0">SUM(D4:D7)</f>
        <v>11</v>
      </c>
      <c r="E8" s="18">
        <f t="shared" si="0"/>
        <v>2</v>
      </c>
      <c r="F8" s="18">
        <f t="shared" si="0"/>
        <v>11</v>
      </c>
      <c r="G8" s="18">
        <f t="shared" si="0"/>
        <v>95</v>
      </c>
      <c r="H8" s="18">
        <f t="shared" si="0"/>
        <v>95</v>
      </c>
      <c r="I8" s="18">
        <f t="shared" si="0"/>
        <v>0</v>
      </c>
      <c r="J8" s="18">
        <f t="shared" si="0"/>
        <v>0</v>
      </c>
      <c r="K8" s="18">
        <f t="shared" si="0"/>
        <v>48</v>
      </c>
      <c r="M8" s="3"/>
      <c r="O8" s="5"/>
      <c r="P8" s="5"/>
      <c r="Q8" s="5"/>
      <c r="R8" s="5"/>
    </row>
    <row r="9" spans="1:18" x14ac:dyDescent="0.25">
      <c r="A9" s="5"/>
      <c r="B9" s="5"/>
      <c r="C9" s="24"/>
      <c r="D9" s="24"/>
      <c r="E9" s="24"/>
      <c r="F9" s="24"/>
      <c r="G9" s="24"/>
      <c r="H9" s="24"/>
      <c r="I9" s="24"/>
      <c r="J9" s="24"/>
      <c r="K9" s="14"/>
      <c r="M9" s="3"/>
      <c r="O9" s="5"/>
      <c r="P9" s="5"/>
      <c r="Q9" s="5"/>
      <c r="R9" s="5"/>
    </row>
  </sheetData>
  <sortState xmlns:xlrd2="http://schemas.microsoft.com/office/spreadsheetml/2017/richdata2" ref="B4:K7">
    <sortCondition descending="1" ref="K4:K7"/>
    <sortCondition descending="1" ref="I4:I7"/>
  </sortState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7"/>
  <sheetViews>
    <sheetView topLeftCell="A10" zoomScale="91" zoomScaleNormal="91" workbookViewId="0">
      <selection activeCell="D31" sqref="D31"/>
    </sheetView>
  </sheetViews>
  <sheetFormatPr defaultRowHeight="15" x14ac:dyDescent="0.25"/>
  <cols>
    <col min="4" max="4" width="27.7109375" bestFit="1" customWidth="1"/>
    <col min="5" max="5" width="4.28515625" bestFit="1" customWidth="1"/>
    <col min="6" max="6" width="27.7109375" bestFit="1" customWidth="1"/>
    <col min="7" max="7" width="4.28515625" bestFit="1" customWidth="1"/>
    <col min="8" max="8" width="34" bestFit="1" customWidth="1"/>
  </cols>
  <sheetData>
    <row r="1" spans="1:9" ht="15.75" thickBot="1" x14ac:dyDescent="0.3">
      <c r="C1" t="s">
        <v>5</v>
      </c>
      <c r="E1" s="2"/>
      <c r="G1" s="2"/>
      <c r="H1" s="2"/>
    </row>
    <row r="2" spans="1:9" ht="15.75" thickBot="1" x14ac:dyDescent="0.3">
      <c r="A2" t="s">
        <v>10</v>
      </c>
      <c r="B2" s="8">
        <v>1</v>
      </c>
      <c r="C2" s="22" t="s">
        <v>11</v>
      </c>
      <c r="D2" s="6" t="s">
        <v>12</v>
      </c>
      <c r="E2" s="11" t="s">
        <v>13</v>
      </c>
      <c r="F2" s="6" t="s">
        <v>14</v>
      </c>
      <c r="G2" s="7" t="s">
        <v>13</v>
      </c>
      <c r="H2" s="7" t="s">
        <v>15</v>
      </c>
    </row>
    <row r="3" spans="1:9" ht="15.75" thickBot="1" x14ac:dyDescent="0.3">
      <c r="B3" s="21">
        <v>44719</v>
      </c>
      <c r="C3" s="6">
        <v>1</v>
      </c>
      <c r="D3" s="79" t="s">
        <v>30</v>
      </c>
      <c r="E3" s="8">
        <v>2</v>
      </c>
      <c r="F3" s="39" t="s">
        <v>31</v>
      </c>
      <c r="G3" s="8">
        <v>7</v>
      </c>
      <c r="H3" s="40" t="s">
        <v>16</v>
      </c>
      <c r="I3" s="9"/>
    </row>
    <row r="4" spans="1:9" ht="15.75" thickBot="1" x14ac:dyDescent="0.3">
      <c r="A4" t="s">
        <v>0</v>
      </c>
      <c r="C4" s="6">
        <v>2</v>
      </c>
      <c r="D4" s="55"/>
      <c r="E4" s="8"/>
      <c r="F4" s="54"/>
      <c r="G4" s="8"/>
      <c r="H4" s="29"/>
      <c r="I4" s="9"/>
    </row>
    <row r="5" spans="1:9" ht="15.75" thickBot="1" x14ac:dyDescent="0.3">
      <c r="A5" t="s">
        <v>29</v>
      </c>
      <c r="C5" s="6">
        <v>3</v>
      </c>
      <c r="D5" s="55"/>
      <c r="E5" s="8"/>
      <c r="F5" s="32"/>
      <c r="G5" s="8"/>
      <c r="H5" s="6"/>
      <c r="I5" s="9"/>
    </row>
    <row r="6" spans="1:9" x14ac:dyDescent="0.25">
      <c r="E6" s="2"/>
      <c r="G6" s="2"/>
      <c r="H6" s="2"/>
    </row>
    <row r="7" spans="1:9" x14ac:dyDescent="0.25">
      <c r="C7" t="s">
        <v>6</v>
      </c>
      <c r="E7" s="2"/>
      <c r="G7" s="2"/>
      <c r="H7" s="2"/>
    </row>
    <row r="8" spans="1:9" ht="15.75" thickBot="1" x14ac:dyDescent="0.3">
      <c r="C8" s="6" t="s">
        <v>11</v>
      </c>
      <c r="D8" s="6" t="s">
        <v>12</v>
      </c>
      <c r="E8" s="7" t="s">
        <v>13</v>
      </c>
      <c r="F8" s="6" t="s">
        <v>14</v>
      </c>
      <c r="G8" s="7" t="s">
        <v>13</v>
      </c>
      <c r="H8" s="7" t="s">
        <v>15</v>
      </c>
    </row>
    <row r="9" spans="1:9" ht="15.75" thickBot="1" x14ac:dyDescent="0.3">
      <c r="A9" t="s">
        <v>1</v>
      </c>
      <c r="C9" s="6">
        <v>1</v>
      </c>
      <c r="D9" s="39" t="s">
        <v>16</v>
      </c>
      <c r="E9" s="8">
        <v>5</v>
      </c>
      <c r="F9" s="39" t="s">
        <v>28</v>
      </c>
      <c r="G9" s="8">
        <v>1</v>
      </c>
      <c r="H9" s="6" t="s">
        <v>30</v>
      </c>
    </row>
    <row r="10" spans="1:9" ht="15.75" thickBot="1" x14ac:dyDescent="0.3">
      <c r="A10" t="s">
        <v>29</v>
      </c>
      <c r="C10" s="6">
        <v>2</v>
      </c>
      <c r="D10" s="31"/>
      <c r="E10" s="50"/>
      <c r="F10" s="53"/>
      <c r="G10" s="8"/>
      <c r="H10" s="44"/>
    </row>
    <row r="11" spans="1:9" ht="15.75" thickBot="1" x14ac:dyDescent="0.3">
      <c r="C11" s="6">
        <v>3</v>
      </c>
      <c r="D11" s="56"/>
      <c r="E11" s="8"/>
      <c r="F11" s="49"/>
      <c r="G11" s="8"/>
      <c r="H11" s="48"/>
    </row>
    <row r="12" spans="1:9" x14ac:dyDescent="0.25">
      <c r="E12" s="2"/>
      <c r="G12" s="2"/>
      <c r="H12" s="2"/>
    </row>
    <row r="13" spans="1:9" x14ac:dyDescent="0.25">
      <c r="C13" t="s">
        <v>7</v>
      </c>
      <c r="E13" s="2"/>
      <c r="G13" s="2"/>
      <c r="H13" s="2"/>
    </row>
    <row r="14" spans="1:9" ht="15.75" thickBot="1" x14ac:dyDescent="0.3">
      <c r="C14" s="6" t="s">
        <v>11</v>
      </c>
      <c r="D14" s="10" t="s">
        <v>12</v>
      </c>
      <c r="E14" s="11" t="s">
        <v>13</v>
      </c>
      <c r="F14" s="6" t="s">
        <v>14</v>
      </c>
      <c r="G14" s="11" t="s">
        <v>13</v>
      </c>
      <c r="H14" s="11" t="s">
        <v>15</v>
      </c>
    </row>
    <row r="15" spans="1:9" ht="15.75" thickBot="1" x14ac:dyDescent="0.3">
      <c r="A15" t="s">
        <v>2</v>
      </c>
      <c r="C15" s="6">
        <v>1</v>
      </c>
      <c r="D15" s="79" t="s">
        <v>30</v>
      </c>
      <c r="E15" s="8">
        <v>7</v>
      </c>
      <c r="F15" s="39" t="s">
        <v>28</v>
      </c>
      <c r="G15" s="8">
        <v>4</v>
      </c>
      <c r="H15" s="40" t="s">
        <v>31</v>
      </c>
    </row>
    <row r="16" spans="1:9" ht="15.75" thickBot="1" x14ac:dyDescent="0.3">
      <c r="A16" t="s">
        <v>29</v>
      </c>
      <c r="C16" s="6">
        <v>2</v>
      </c>
      <c r="D16" s="1"/>
      <c r="E16" s="8"/>
      <c r="F16" s="54"/>
      <c r="G16" s="8"/>
      <c r="H16" s="40"/>
    </row>
    <row r="17" spans="1:9" ht="15.75" thickBot="1" x14ac:dyDescent="0.3">
      <c r="C17" s="6">
        <v>3</v>
      </c>
      <c r="D17" s="57"/>
      <c r="E17" s="8"/>
      <c r="F17" s="32"/>
      <c r="G17" s="8"/>
      <c r="H17" s="22"/>
    </row>
    <row r="18" spans="1:9" x14ac:dyDescent="0.25">
      <c r="E18" s="2"/>
      <c r="G18" s="2"/>
      <c r="H18" s="2"/>
      <c r="I18" s="2"/>
    </row>
    <row r="19" spans="1:9" x14ac:dyDescent="0.25">
      <c r="C19" t="s">
        <v>8</v>
      </c>
      <c r="E19" s="2"/>
      <c r="G19" s="2"/>
      <c r="H19" s="2"/>
    </row>
    <row r="20" spans="1:9" ht="15.75" thickBot="1" x14ac:dyDescent="0.3">
      <c r="C20" s="6" t="s">
        <v>11</v>
      </c>
      <c r="D20" s="10" t="s">
        <v>12</v>
      </c>
      <c r="E20" s="11" t="s">
        <v>13</v>
      </c>
      <c r="F20" s="10" t="s">
        <v>14</v>
      </c>
      <c r="G20" s="11" t="s">
        <v>13</v>
      </c>
      <c r="H20" s="11" t="s">
        <v>15</v>
      </c>
    </row>
    <row r="21" spans="1:9" ht="15.75" thickBot="1" x14ac:dyDescent="0.3">
      <c r="A21" t="s">
        <v>3</v>
      </c>
      <c r="C21" s="6">
        <v>1</v>
      </c>
      <c r="D21" s="39" t="s">
        <v>31</v>
      </c>
      <c r="E21" s="8">
        <v>3</v>
      </c>
      <c r="F21" s="39" t="s">
        <v>16</v>
      </c>
      <c r="G21" s="8">
        <v>7</v>
      </c>
      <c r="H21" s="22" t="s">
        <v>28</v>
      </c>
      <c r="I21" s="9"/>
    </row>
    <row r="22" spans="1:9" ht="15.75" thickBot="1" x14ac:dyDescent="0.3">
      <c r="C22" s="6">
        <v>2</v>
      </c>
      <c r="D22" s="55"/>
      <c r="E22" s="8"/>
      <c r="F22" s="32"/>
      <c r="G22" s="8"/>
      <c r="H22" s="22"/>
      <c r="I22" s="9"/>
    </row>
    <row r="23" spans="1:9" ht="15.75" thickBot="1" x14ac:dyDescent="0.3">
      <c r="C23" s="6">
        <v>3</v>
      </c>
      <c r="D23" s="56"/>
      <c r="E23" s="50"/>
      <c r="F23" s="58"/>
      <c r="G23" s="50"/>
      <c r="H23" s="59"/>
      <c r="I23" s="9"/>
    </row>
    <row r="25" spans="1:9" x14ac:dyDescent="0.25">
      <c r="C25" t="s">
        <v>9</v>
      </c>
      <c r="E25" s="2"/>
      <c r="G25" s="2"/>
      <c r="H25" s="2"/>
    </row>
    <row r="26" spans="1:9" ht="15.75" thickBot="1" x14ac:dyDescent="0.3">
      <c r="A26" t="s">
        <v>4</v>
      </c>
      <c r="C26" s="6" t="s">
        <v>11</v>
      </c>
      <c r="D26" s="6" t="s">
        <v>12</v>
      </c>
      <c r="E26" s="7" t="s">
        <v>13</v>
      </c>
      <c r="F26" s="6" t="s">
        <v>14</v>
      </c>
      <c r="G26" s="7" t="s">
        <v>13</v>
      </c>
      <c r="H26" s="7" t="s">
        <v>15</v>
      </c>
    </row>
    <row r="27" spans="1:9" ht="16.5" thickBot="1" x14ac:dyDescent="0.3">
      <c r="C27" s="6">
        <v>1</v>
      </c>
      <c r="D27" s="1" t="s">
        <v>33</v>
      </c>
      <c r="E27" s="26">
        <v>4</v>
      </c>
      <c r="F27" s="54" t="s">
        <v>34</v>
      </c>
      <c r="G27" s="26">
        <v>5</v>
      </c>
      <c r="H27" s="40" t="s">
        <v>35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8"/>
  <sheetViews>
    <sheetView topLeftCell="A4" zoomScale="73" zoomScaleNormal="73" workbookViewId="0">
      <selection activeCell="F30" sqref="F30"/>
    </sheetView>
  </sheetViews>
  <sheetFormatPr defaultRowHeight="15" x14ac:dyDescent="0.25"/>
  <cols>
    <col min="3" max="3" width="10.7109375" bestFit="1" customWidth="1"/>
    <col min="4" max="4" width="28.85546875" bestFit="1" customWidth="1"/>
    <col min="5" max="5" width="4.140625" bestFit="1" customWidth="1"/>
    <col min="6" max="6" width="28.85546875" bestFit="1" customWidth="1"/>
    <col min="7" max="7" width="4.140625" bestFit="1" customWidth="1"/>
    <col min="8" max="8" width="37.5703125" bestFit="1" customWidth="1"/>
  </cols>
  <sheetData>
    <row r="1" spans="1:9" x14ac:dyDescent="0.25">
      <c r="E1" s="2"/>
      <c r="G1" s="2"/>
      <c r="H1" s="2"/>
      <c r="I1" s="2"/>
    </row>
    <row r="2" spans="1:9" ht="15.75" thickBot="1" x14ac:dyDescent="0.3">
      <c r="C2" t="s">
        <v>5</v>
      </c>
      <c r="E2" s="2"/>
      <c r="G2" s="2"/>
      <c r="H2" s="2"/>
    </row>
    <row r="3" spans="1:9" ht="15.75" thickBot="1" x14ac:dyDescent="0.3">
      <c r="A3" t="s">
        <v>10</v>
      </c>
      <c r="B3" s="8">
        <v>2</v>
      </c>
      <c r="C3" s="6" t="s">
        <v>11</v>
      </c>
      <c r="D3" s="6" t="s">
        <v>12</v>
      </c>
      <c r="E3" s="7" t="s">
        <v>13</v>
      </c>
      <c r="F3" s="6" t="s">
        <v>14</v>
      </c>
      <c r="G3" s="7" t="s">
        <v>13</v>
      </c>
      <c r="H3" s="7" t="s">
        <v>15</v>
      </c>
    </row>
    <row r="4" spans="1:9" ht="15.75" thickBot="1" x14ac:dyDescent="0.3">
      <c r="A4" t="s">
        <v>17</v>
      </c>
      <c r="B4" s="21">
        <v>44726</v>
      </c>
      <c r="C4" s="6">
        <v>1</v>
      </c>
      <c r="D4" s="79" t="s">
        <v>30</v>
      </c>
      <c r="E4" s="8">
        <v>2</v>
      </c>
      <c r="F4" s="39" t="s">
        <v>16</v>
      </c>
      <c r="G4" s="8">
        <v>4</v>
      </c>
      <c r="H4" t="s">
        <v>28</v>
      </c>
      <c r="I4" s="9"/>
    </row>
    <row r="5" spans="1:9" ht="15.75" thickBot="1" x14ac:dyDescent="0.3">
      <c r="C5" s="6">
        <v>2</v>
      </c>
      <c r="D5" s="55"/>
      <c r="E5" s="8"/>
      <c r="F5" s="54"/>
      <c r="G5" s="8"/>
      <c r="H5" s="63"/>
      <c r="I5" s="9"/>
    </row>
    <row r="6" spans="1:9" ht="15.75" thickBot="1" x14ac:dyDescent="0.3">
      <c r="B6" t="s">
        <v>0</v>
      </c>
      <c r="C6" s="6">
        <v>3</v>
      </c>
      <c r="D6" s="57"/>
      <c r="E6" s="23"/>
      <c r="F6" s="64"/>
      <c r="G6" s="8"/>
      <c r="H6" s="76"/>
      <c r="I6" s="9"/>
    </row>
    <row r="7" spans="1:9" x14ac:dyDescent="0.25">
      <c r="E7" s="2"/>
      <c r="G7" s="2"/>
      <c r="H7" s="2"/>
      <c r="I7" s="9"/>
    </row>
    <row r="8" spans="1:9" x14ac:dyDescent="0.25">
      <c r="C8" t="s">
        <v>6</v>
      </c>
      <c r="E8" s="2"/>
      <c r="G8" s="2"/>
      <c r="H8" s="2"/>
    </row>
    <row r="9" spans="1:9" ht="15.75" thickBot="1" x14ac:dyDescent="0.3">
      <c r="C9" s="6" t="s">
        <v>11</v>
      </c>
      <c r="D9" s="6" t="s">
        <v>12</v>
      </c>
      <c r="E9" s="7" t="s">
        <v>13</v>
      </c>
      <c r="F9" s="6" t="s">
        <v>14</v>
      </c>
      <c r="G9" s="77" t="s">
        <v>13</v>
      </c>
      <c r="H9" s="7" t="s">
        <v>15</v>
      </c>
    </row>
    <row r="10" spans="1:9" ht="15.75" thickBot="1" x14ac:dyDescent="0.3">
      <c r="C10" s="6">
        <v>1</v>
      </c>
      <c r="D10" s="39" t="s">
        <v>28</v>
      </c>
      <c r="E10" s="8">
        <v>4</v>
      </c>
      <c r="F10" s="39" t="s">
        <v>31</v>
      </c>
      <c r="G10" s="8">
        <v>7</v>
      </c>
      <c r="H10" s="40" t="s">
        <v>30</v>
      </c>
    </row>
    <row r="11" spans="1:9" ht="15.75" thickBot="1" x14ac:dyDescent="0.3">
      <c r="B11" t="s">
        <v>1</v>
      </c>
      <c r="C11" s="6">
        <v>2</v>
      </c>
      <c r="D11" s="1"/>
      <c r="E11" s="8"/>
      <c r="F11" s="54"/>
      <c r="G11" s="8"/>
      <c r="H11" s="63"/>
    </row>
    <row r="12" spans="1:9" ht="15.75" thickBot="1" x14ac:dyDescent="0.3">
      <c r="C12" s="6">
        <v>3</v>
      </c>
      <c r="D12" s="55"/>
      <c r="E12" s="8"/>
      <c r="F12" s="54"/>
      <c r="G12" s="8"/>
      <c r="H12" s="63"/>
    </row>
    <row r="13" spans="1:9" x14ac:dyDescent="0.25">
      <c r="E13" s="2"/>
      <c r="G13" s="2"/>
      <c r="H13" s="2"/>
    </row>
    <row r="14" spans="1:9" x14ac:dyDescent="0.25">
      <c r="C14" t="s">
        <v>7</v>
      </c>
      <c r="E14" s="2"/>
      <c r="G14" s="2"/>
      <c r="H14" s="2"/>
    </row>
    <row r="15" spans="1:9" ht="15.75" thickBot="1" x14ac:dyDescent="0.3">
      <c r="C15" s="6" t="s">
        <v>11</v>
      </c>
      <c r="D15" s="10" t="s">
        <v>12</v>
      </c>
      <c r="E15" s="11" t="s">
        <v>13</v>
      </c>
      <c r="F15" s="10" t="s">
        <v>14</v>
      </c>
      <c r="G15" s="77" t="s">
        <v>13</v>
      </c>
      <c r="H15" s="7" t="s">
        <v>15</v>
      </c>
    </row>
    <row r="16" spans="1:9" ht="15.75" thickBot="1" x14ac:dyDescent="0.3">
      <c r="C16" s="6">
        <v>1</v>
      </c>
      <c r="D16" s="43" t="s">
        <v>31</v>
      </c>
      <c r="E16" s="8">
        <v>6</v>
      </c>
      <c r="F16" s="81" t="s">
        <v>30</v>
      </c>
      <c r="G16" s="8">
        <v>6</v>
      </c>
      <c r="H16" s="27" t="s">
        <v>16</v>
      </c>
    </row>
    <row r="17" spans="2:8" ht="15.75" thickBot="1" x14ac:dyDescent="0.3">
      <c r="B17" t="s">
        <v>2</v>
      </c>
      <c r="C17" s="6">
        <v>2</v>
      </c>
      <c r="D17" s="55"/>
      <c r="E17" s="8"/>
      <c r="F17" s="54"/>
      <c r="G17" s="50"/>
      <c r="H17" s="22"/>
    </row>
    <row r="18" spans="2:8" ht="15.75" thickBot="1" x14ac:dyDescent="0.3">
      <c r="C18" s="6">
        <v>3</v>
      </c>
      <c r="D18" s="66"/>
      <c r="E18" s="8"/>
      <c r="F18" s="64"/>
      <c r="G18" s="8"/>
      <c r="H18" s="76"/>
    </row>
    <row r="19" spans="2:8" x14ac:dyDescent="0.25">
      <c r="E19" s="2"/>
      <c r="G19" s="2"/>
      <c r="H19" s="2"/>
    </row>
    <row r="20" spans="2:8" x14ac:dyDescent="0.25">
      <c r="C20" t="s">
        <v>8</v>
      </c>
      <c r="E20" s="2"/>
      <c r="G20" s="2"/>
      <c r="H20" s="2"/>
    </row>
    <row r="21" spans="2:8" ht="15.75" thickBot="1" x14ac:dyDescent="0.3">
      <c r="C21" s="6" t="s">
        <v>11</v>
      </c>
      <c r="D21" s="6" t="s">
        <v>12</v>
      </c>
      <c r="E21" s="7" t="s">
        <v>13</v>
      </c>
      <c r="F21" s="6" t="s">
        <v>14</v>
      </c>
      <c r="G21" s="77" t="s">
        <v>13</v>
      </c>
      <c r="H21" s="7" t="s">
        <v>15</v>
      </c>
    </row>
    <row r="22" spans="2:8" ht="15.75" thickBot="1" x14ac:dyDescent="0.3">
      <c r="C22" s="6">
        <v>1</v>
      </c>
      <c r="D22" s="39" t="s">
        <v>28</v>
      </c>
      <c r="E22" s="8">
        <v>3</v>
      </c>
      <c r="F22" s="39" t="s">
        <v>16</v>
      </c>
      <c r="G22" s="8">
        <v>6</v>
      </c>
      <c r="H22" s="40" t="s">
        <v>31</v>
      </c>
    </row>
    <row r="23" spans="2:8" ht="15.75" thickBot="1" x14ac:dyDescent="0.3">
      <c r="B23" t="s">
        <v>3</v>
      </c>
      <c r="C23" s="6">
        <v>2</v>
      </c>
      <c r="D23" s="55"/>
      <c r="E23" s="8"/>
      <c r="F23" s="32"/>
      <c r="G23" s="8"/>
      <c r="H23" s="40"/>
    </row>
    <row r="24" spans="2:8" ht="15.75" thickBot="1" x14ac:dyDescent="0.3">
      <c r="C24" s="6">
        <v>3</v>
      </c>
      <c r="D24" s="55"/>
      <c r="E24" s="8"/>
      <c r="F24" s="54"/>
      <c r="G24" s="8"/>
      <c r="H24" s="40"/>
    </row>
    <row r="26" spans="2:8" x14ac:dyDescent="0.25">
      <c r="C26" t="s">
        <v>9</v>
      </c>
      <c r="E26" s="2"/>
      <c r="G26" s="2"/>
      <c r="H26" s="2"/>
    </row>
    <row r="27" spans="2:8" ht="15.75" thickBot="1" x14ac:dyDescent="0.3">
      <c r="C27" s="6" t="s">
        <v>11</v>
      </c>
      <c r="D27" s="6" t="s">
        <v>12</v>
      </c>
      <c r="E27" s="7" t="s">
        <v>13</v>
      </c>
      <c r="F27" s="6" t="s">
        <v>14</v>
      </c>
      <c r="G27" s="7" t="s">
        <v>13</v>
      </c>
      <c r="H27" s="7" t="s">
        <v>15</v>
      </c>
    </row>
    <row r="28" spans="2:8" ht="16.5" thickBot="1" x14ac:dyDescent="0.3">
      <c r="B28" t="s">
        <v>4</v>
      </c>
      <c r="C28" s="6">
        <v>1</v>
      </c>
      <c r="D28" s="1" t="s">
        <v>33</v>
      </c>
      <c r="E28" s="26">
        <v>2</v>
      </c>
      <c r="F28" s="54" t="s">
        <v>34</v>
      </c>
      <c r="G28" s="26">
        <v>6</v>
      </c>
      <c r="H28" s="40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zoomScale="68" zoomScaleNormal="68" workbookViewId="0">
      <selection activeCell="L28" sqref="L28"/>
    </sheetView>
  </sheetViews>
  <sheetFormatPr defaultRowHeight="15" x14ac:dyDescent="0.25"/>
  <cols>
    <col min="2" max="2" width="9.85546875" bestFit="1" customWidth="1"/>
    <col min="4" max="4" width="34.42578125" bestFit="1" customWidth="1"/>
    <col min="5" max="5" width="5.42578125" bestFit="1" customWidth="1"/>
    <col min="6" max="6" width="33.42578125" bestFit="1" customWidth="1"/>
    <col min="7" max="7" width="5.42578125" bestFit="1" customWidth="1"/>
    <col min="8" max="8" width="34.42578125" bestFit="1" customWidth="1"/>
  </cols>
  <sheetData>
    <row r="1" spans="1:9" x14ac:dyDescent="0.25">
      <c r="E1" s="2"/>
      <c r="G1" s="2"/>
      <c r="H1" s="2"/>
      <c r="I1" s="2"/>
    </row>
    <row r="2" spans="1:9" ht="15.75" thickBot="1" x14ac:dyDescent="0.3">
      <c r="C2" t="s">
        <v>5</v>
      </c>
      <c r="E2" s="2"/>
      <c r="G2" s="2"/>
      <c r="H2" s="2"/>
    </row>
    <row r="3" spans="1:9" ht="15.75" thickBot="1" x14ac:dyDescent="0.3">
      <c r="A3" t="s">
        <v>10</v>
      </c>
      <c r="B3" s="8">
        <v>3</v>
      </c>
      <c r="C3" s="6" t="s">
        <v>11</v>
      </c>
      <c r="D3" s="10" t="s">
        <v>12</v>
      </c>
      <c r="E3" s="11" t="s">
        <v>13</v>
      </c>
      <c r="F3" s="10" t="s">
        <v>14</v>
      </c>
      <c r="G3" s="7" t="s">
        <v>13</v>
      </c>
      <c r="H3" s="7" t="s">
        <v>15</v>
      </c>
    </row>
    <row r="4" spans="1:9" ht="15.75" thickBot="1" x14ac:dyDescent="0.3">
      <c r="A4" t="s">
        <v>17</v>
      </c>
      <c r="B4" s="21">
        <v>44733</v>
      </c>
      <c r="C4" s="6">
        <v>1</v>
      </c>
      <c r="D4" s="39" t="s">
        <v>28</v>
      </c>
      <c r="E4" s="8">
        <v>3</v>
      </c>
      <c r="F4" s="79" t="s">
        <v>30</v>
      </c>
      <c r="G4" s="8">
        <v>0</v>
      </c>
      <c r="H4" s="27" t="s">
        <v>16</v>
      </c>
      <c r="I4" t="s">
        <v>38</v>
      </c>
    </row>
    <row r="5" spans="1:9" ht="15.75" thickBot="1" x14ac:dyDescent="0.3">
      <c r="C5" s="6">
        <v>2</v>
      </c>
      <c r="D5" s="1"/>
      <c r="E5" s="8"/>
      <c r="F5" s="54"/>
      <c r="G5" s="8"/>
      <c r="H5" s="40"/>
      <c r="I5" t="s">
        <v>44</v>
      </c>
    </row>
    <row r="6" spans="1:9" ht="15.75" thickBot="1" x14ac:dyDescent="0.3">
      <c r="B6" t="s">
        <v>0</v>
      </c>
      <c r="C6" s="6">
        <v>3</v>
      </c>
      <c r="D6" s="57"/>
      <c r="E6" s="47"/>
      <c r="F6" s="70"/>
      <c r="G6" s="8"/>
      <c r="H6" s="65"/>
    </row>
    <row r="7" spans="1:9" ht="15.75" thickBot="1" x14ac:dyDescent="0.3">
      <c r="C7" s="6">
        <v>4</v>
      </c>
      <c r="D7" s="5"/>
      <c r="E7" s="8"/>
      <c r="F7" s="5"/>
      <c r="G7" s="8"/>
      <c r="H7" s="40"/>
    </row>
    <row r="8" spans="1:9" ht="15.75" thickBot="1" x14ac:dyDescent="0.3">
      <c r="C8" s="6">
        <v>5</v>
      </c>
      <c r="D8" s="30"/>
      <c r="E8" s="12"/>
      <c r="F8" s="33"/>
      <c r="G8" s="35"/>
      <c r="H8" s="46"/>
    </row>
    <row r="9" spans="1:9" x14ac:dyDescent="0.25">
      <c r="C9" t="s">
        <v>6</v>
      </c>
      <c r="E9" s="2"/>
      <c r="G9" s="2"/>
      <c r="H9" s="2"/>
    </row>
    <row r="10" spans="1:9" ht="15.75" thickBot="1" x14ac:dyDescent="0.3">
      <c r="C10" s="6" t="s">
        <v>11</v>
      </c>
      <c r="D10" s="6" t="s">
        <v>12</v>
      </c>
      <c r="E10" s="7" t="s">
        <v>13</v>
      </c>
      <c r="F10" s="6" t="s">
        <v>14</v>
      </c>
      <c r="G10" s="7" t="s">
        <v>13</v>
      </c>
      <c r="H10" s="7" t="s">
        <v>15</v>
      </c>
    </row>
    <row r="11" spans="1:9" ht="15.75" thickBot="1" x14ac:dyDescent="0.3">
      <c r="C11" s="6">
        <v>1</v>
      </c>
      <c r="D11" s="39" t="s">
        <v>16</v>
      </c>
      <c r="E11" s="8">
        <v>2</v>
      </c>
      <c r="F11" s="39" t="s">
        <v>31</v>
      </c>
      <c r="G11" s="8">
        <v>6</v>
      </c>
      <c r="H11" s="27" t="s">
        <v>28</v>
      </c>
    </row>
    <row r="12" spans="1:9" ht="15.75" thickBot="1" x14ac:dyDescent="0.3">
      <c r="B12" t="s">
        <v>1</v>
      </c>
      <c r="C12" s="6">
        <v>2</v>
      </c>
      <c r="D12" s="55"/>
      <c r="E12" s="8"/>
      <c r="F12" s="32"/>
      <c r="G12" s="8"/>
      <c r="H12" s="40"/>
    </row>
    <row r="13" spans="1:9" ht="15.75" thickBot="1" x14ac:dyDescent="0.3">
      <c r="C13" s="6">
        <v>3</v>
      </c>
      <c r="D13" s="1"/>
      <c r="E13" s="23"/>
      <c r="F13" s="32"/>
      <c r="G13" s="23"/>
      <c r="H13" s="40"/>
    </row>
    <row r="14" spans="1:9" ht="15.75" thickBot="1" x14ac:dyDescent="0.3">
      <c r="C14" s="6">
        <v>4</v>
      </c>
      <c r="D14" s="1"/>
      <c r="E14" s="23"/>
      <c r="F14" s="32"/>
      <c r="G14" s="8"/>
      <c r="H14" s="40"/>
    </row>
    <row r="15" spans="1:9" ht="15.75" thickBot="1" x14ac:dyDescent="0.3">
      <c r="C15" s="6">
        <v>5</v>
      </c>
      <c r="D15" s="1"/>
      <c r="E15" s="8"/>
      <c r="F15" s="32"/>
      <c r="G15" s="35"/>
      <c r="H15" s="46"/>
    </row>
    <row r="16" spans="1:9" x14ac:dyDescent="0.25">
      <c r="E16" s="2"/>
      <c r="G16" s="2"/>
      <c r="H16" s="2"/>
    </row>
    <row r="17" spans="2:9" x14ac:dyDescent="0.25">
      <c r="C17" t="s">
        <v>7</v>
      </c>
      <c r="E17" s="2"/>
      <c r="G17" s="2"/>
      <c r="H17" s="2"/>
    </row>
    <row r="18" spans="2:9" ht="15.75" thickBot="1" x14ac:dyDescent="0.3">
      <c r="C18" s="6" t="s">
        <v>11</v>
      </c>
      <c r="D18" s="10" t="s">
        <v>12</v>
      </c>
      <c r="E18" s="11" t="s">
        <v>13</v>
      </c>
      <c r="F18" s="10" t="s">
        <v>14</v>
      </c>
      <c r="G18" s="11" t="s">
        <v>13</v>
      </c>
      <c r="H18" s="11" t="s">
        <v>15</v>
      </c>
    </row>
    <row r="19" spans="2:9" ht="15.75" thickBot="1" x14ac:dyDescent="0.3">
      <c r="C19" s="6">
        <v>1</v>
      </c>
      <c r="D19" s="39" t="s">
        <v>31</v>
      </c>
      <c r="E19" s="8">
        <v>7</v>
      </c>
      <c r="F19" s="39" t="s">
        <v>28</v>
      </c>
      <c r="G19" s="8">
        <v>0</v>
      </c>
      <c r="H19" s="40" t="s">
        <v>30</v>
      </c>
    </row>
    <row r="20" spans="2:9" ht="15.75" thickBot="1" x14ac:dyDescent="0.3">
      <c r="C20" s="6">
        <v>2</v>
      </c>
      <c r="D20" s="55"/>
      <c r="E20" s="8"/>
      <c r="F20" s="54"/>
      <c r="G20" s="8"/>
      <c r="H20" s="69"/>
    </row>
    <row r="21" spans="2:9" ht="15.75" thickBot="1" x14ac:dyDescent="0.3">
      <c r="B21" t="s">
        <v>2</v>
      </c>
      <c r="C21" s="6">
        <v>3</v>
      </c>
      <c r="D21" s="57"/>
      <c r="E21" s="47"/>
      <c r="F21" s="64"/>
      <c r="G21" s="8"/>
      <c r="H21" s="65"/>
    </row>
    <row r="22" spans="2:9" ht="15.75" thickBot="1" x14ac:dyDescent="0.3">
      <c r="C22" s="6">
        <v>4</v>
      </c>
      <c r="D22" s="55"/>
      <c r="E22" s="8"/>
      <c r="F22" s="54"/>
      <c r="G22" s="8"/>
      <c r="H22" s="41"/>
    </row>
    <row r="23" spans="2:9" ht="15.75" thickBot="1" x14ac:dyDescent="0.3">
      <c r="C23" s="6">
        <v>5</v>
      </c>
      <c r="D23" s="30"/>
      <c r="E23" s="12"/>
      <c r="F23" s="33"/>
      <c r="G23" s="12"/>
      <c r="H23" s="27"/>
    </row>
    <row r="24" spans="2:9" x14ac:dyDescent="0.25">
      <c r="E24" s="2"/>
      <c r="G24" s="2"/>
      <c r="H24" s="2"/>
    </row>
    <row r="25" spans="2:9" x14ac:dyDescent="0.25">
      <c r="C25" t="s">
        <v>8</v>
      </c>
      <c r="E25" s="2"/>
      <c r="G25" s="2"/>
      <c r="H25" s="2"/>
    </row>
    <row r="26" spans="2:9" ht="15.75" thickBot="1" x14ac:dyDescent="0.3">
      <c r="C26" s="6" t="s">
        <v>11</v>
      </c>
      <c r="D26" s="6" t="s">
        <v>12</v>
      </c>
      <c r="E26" s="7" t="s">
        <v>13</v>
      </c>
      <c r="F26" s="6" t="s">
        <v>14</v>
      </c>
      <c r="G26" s="7" t="s">
        <v>13</v>
      </c>
      <c r="H26" s="7" t="s">
        <v>15</v>
      </c>
    </row>
    <row r="27" spans="2:9" ht="15.75" thickBot="1" x14ac:dyDescent="0.3">
      <c r="C27" s="6">
        <v>1</v>
      </c>
      <c r="D27" s="39" t="s">
        <v>16</v>
      </c>
      <c r="E27" s="8">
        <v>3</v>
      </c>
      <c r="F27" s="79" t="s">
        <v>30</v>
      </c>
      <c r="G27" s="8">
        <v>0</v>
      </c>
      <c r="H27" s="27" t="s">
        <v>31</v>
      </c>
      <c r="I27" t="s">
        <v>38</v>
      </c>
    </row>
    <row r="28" spans="2:9" ht="15.75" thickBot="1" x14ac:dyDescent="0.3">
      <c r="C28" s="6">
        <v>2</v>
      </c>
      <c r="D28" s="55"/>
      <c r="E28" s="8"/>
      <c r="F28" s="54"/>
      <c r="G28" s="8"/>
      <c r="H28" s="40"/>
      <c r="I28" t="s">
        <v>44</v>
      </c>
    </row>
    <row r="29" spans="2:9" ht="15.75" thickBot="1" x14ac:dyDescent="0.3">
      <c r="B29" t="s">
        <v>3</v>
      </c>
      <c r="C29" s="6">
        <v>3</v>
      </c>
      <c r="E29" s="23"/>
      <c r="G29" s="8"/>
      <c r="H29" s="65"/>
    </row>
    <row r="30" spans="2:9" ht="15.75" thickBot="1" x14ac:dyDescent="0.3">
      <c r="C30" s="6">
        <v>4</v>
      </c>
      <c r="E30" s="8"/>
      <c r="F30" s="54"/>
      <c r="G30" s="8"/>
      <c r="H30" s="40"/>
    </row>
    <row r="31" spans="2:9" ht="15.75" thickBot="1" x14ac:dyDescent="0.3">
      <c r="C31" s="6">
        <v>5</v>
      </c>
      <c r="D31" s="1"/>
      <c r="E31" s="8"/>
      <c r="F31" s="32"/>
      <c r="G31" s="8"/>
      <c r="H31" s="46"/>
    </row>
    <row r="33" spans="2:9" x14ac:dyDescent="0.25">
      <c r="E33" s="2"/>
      <c r="G33" s="2"/>
      <c r="H33" s="2"/>
      <c r="I33" s="9"/>
    </row>
    <row r="34" spans="2:9" x14ac:dyDescent="0.25">
      <c r="C34" t="s">
        <v>9</v>
      </c>
      <c r="E34" s="2"/>
      <c r="G34" s="2"/>
      <c r="H34" s="2"/>
    </row>
    <row r="35" spans="2:9" ht="15.75" thickBot="1" x14ac:dyDescent="0.3">
      <c r="C35" s="6" t="s">
        <v>11</v>
      </c>
      <c r="D35" s="6" t="s">
        <v>12</v>
      </c>
      <c r="E35" s="7" t="s">
        <v>13</v>
      </c>
      <c r="F35" s="6" t="s">
        <v>14</v>
      </c>
      <c r="G35" s="7" t="s">
        <v>13</v>
      </c>
      <c r="H35" s="7" t="s">
        <v>15</v>
      </c>
    </row>
    <row r="36" spans="2:9" ht="16.5" thickBot="1" x14ac:dyDescent="0.3">
      <c r="B36" t="s">
        <v>4</v>
      </c>
      <c r="C36" s="6">
        <v>1</v>
      </c>
      <c r="D36" s="1" t="s">
        <v>36</v>
      </c>
      <c r="E36" s="26">
        <v>1</v>
      </c>
      <c r="F36" s="54" t="s">
        <v>37</v>
      </c>
      <c r="G36" s="26">
        <v>3</v>
      </c>
      <c r="H36" s="40" t="s">
        <v>35</v>
      </c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4"/>
  <sheetViews>
    <sheetView tabSelected="1" zoomScale="80" zoomScaleNormal="80" workbookViewId="0">
      <selection activeCell="F23" sqref="F23"/>
    </sheetView>
  </sheetViews>
  <sheetFormatPr defaultRowHeight="15" x14ac:dyDescent="0.25"/>
  <cols>
    <col min="3" max="3" width="5.5703125" bestFit="1" customWidth="1"/>
    <col min="4" max="4" width="30.28515625" bestFit="1" customWidth="1"/>
    <col min="5" max="5" width="4.5703125" bestFit="1" customWidth="1"/>
    <col min="6" max="6" width="30.5703125" bestFit="1" customWidth="1"/>
    <col min="7" max="7" width="4.5703125" bestFit="1" customWidth="1"/>
    <col min="8" max="8" width="38.85546875" bestFit="1" customWidth="1"/>
  </cols>
  <sheetData>
    <row r="1" spans="1:9" x14ac:dyDescent="0.25">
      <c r="C1" t="s">
        <v>0</v>
      </c>
      <c r="E1" s="2"/>
      <c r="F1" t="s">
        <v>32</v>
      </c>
      <c r="G1" s="2"/>
      <c r="H1" s="2"/>
      <c r="I1" s="2"/>
    </row>
    <row r="2" spans="1:9" ht="15.75" thickBot="1" x14ac:dyDescent="0.3">
      <c r="C2" t="s">
        <v>5</v>
      </c>
      <c r="E2" s="2"/>
      <c r="G2" s="2"/>
      <c r="H2" s="2"/>
    </row>
    <row r="3" spans="1:9" ht="15.75" thickBot="1" x14ac:dyDescent="0.3">
      <c r="A3" t="s">
        <v>10</v>
      </c>
      <c r="B3" s="8">
        <v>4</v>
      </c>
      <c r="C3" s="6" t="s">
        <v>11</v>
      </c>
      <c r="D3" s="6" t="s">
        <v>12</v>
      </c>
      <c r="E3" s="7" t="s">
        <v>13</v>
      </c>
      <c r="F3" s="6" t="s">
        <v>14</v>
      </c>
      <c r="G3" s="7" t="s">
        <v>13</v>
      </c>
      <c r="H3" s="7" t="s">
        <v>15</v>
      </c>
    </row>
    <row r="4" spans="1:9" ht="16.5" thickBot="1" x14ac:dyDescent="0.3">
      <c r="A4" t="s">
        <v>17</v>
      </c>
      <c r="B4" s="21">
        <v>44740</v>
      </c>
      <c r="C4" s="6">
        <v>1</v>
      </c>
      <c r="D4" s="55" t="s">
        <v>40</v>
      </c>
      <c r="E4" s="26">
        <v>5</v>
      </c>
      <c r="F4" s="54" t="s">
        <v>41</v>
      </c>
      <c r="G4" s="26">
        <v>5</v>
      </c>
      <c r="H4" s="40"/>
    </row>
    <row r="5" spans="1:9" ht="16.5" thickBot="1" x14ac:dyDescent="0.3">
      <c r="C5" s="6">
        <v>2</v>
      </c>
      <c r="D5" s="1"/>
      <c r="E5" s="26"/>
      <c r="F5" s="32" t="s">
        <v>45</v>
      </c>
      <c r="G5" s="26"/>
      <c r="H5" s="40"/>
    </row>
    <row r="6" spans="1:9" ht="16.5" thickBot="1" x14ac:dyDescent="0.3">
      <c r="B6" s="78" t="s">
        <v>0</v>
      </c>
      <c r="C6" s="6">
        <v>3</v>
      </c>
      <c r="D6" s="57"/>
      <c r="E6" s="26"/>
      <c r="F6" s="64"/>
      <c r="G6" s="26"/>
      <c r="H6" s="65"/>
    </row>
    <row r="7" spans="1:9" x14ac:dyDescent="0.25">
      <c r="E7" s="2"/>
      <c r="G7" s="2"/>
      <c r="H7" s="2"/>
    </row>
    <row r="8" spans="1:9" x14ac:dyDescent="0.25">
      <c r="C8" t="s">
        <v>6</v>
      </c>
      <c r="E8" s="2"/>
      <c r="G8" s="2"/>
      <c r="H8" s="2"/>
    </row>
    <row r="9" spans="1:9" ht="15.75" thickBot="1" x14ac:dyDescent="0.3">
      <c r="C9" s="6" t="s">
        <v>11</v>
      </c>
      <c r="D9" s="6" t="s">
        <v>12</v>
      </c>
      <c r="E9" s="7" t="s">
        <v>13</v>
      </c>
      <c r="F9" s="6" t="s">
        <v>14</v>
      </c>
      <c r="G9" s="7" t="s">
        <v>13</v>
      </c>
      <c r="H9" s="7" t="s">
        <v>15</v>
      </c>
    </row>
    <row r="10" spans="1:9" ht="16.5" thickBot="1" x14ac:dyDescent="0.3">
      <c r="B10" s="9"/>
      <c r="C10" s="6">
        <v>1</v>
      </c>
      <c r="D10" s="55" t="s">
        <v>42</v>
      </c>
      <c r="E10" s="26">
        <v>3</v>
      </c>
      <c r="F10" s="54" t="s">
        <v>43</v>
      </c>
      <c r="G10" s="26">
        <v>6</v>
      </c>
      <c r="H10" s="40"/>
    </row>
    <row r="11" spans="1:9" ht="16.5" thickBot="1" x14ac:dyDescent="0.3">
      <c r="B11" t="s">
        <v>1</v>
      </c>
      <c r="C11" s="6">
        <v>2</v>
      </c>
      <c r="D11" s="55"/>
      <c r="E11" s="26"/>
      <c r="F11" s="54"/>
      <c r="G11" s="26"/>
      <c r="H11" s="40"/>
    </row>
    <row r="12" spans="1:9" ht="16.5" thickBot="1" x14ac:dyDescent="0.3">
      <c r="B12" s="9"/>
      <c r="C12" s="6">
        <v>3</v>
      </c>
      <c r="D12" s="55"/>
      <c r="E12" s="26"/>
      <c r="F12" s="54"/>
      <c r="G12" s="8"/>
      <c r="H12" s="40"/>
    </row>
    <row r="14" spans="1:9" x14ac:dyDescent="0.25">
      <c r="C14" t="s">
        <v>2</v>
      </c>
      <c r="E14" s="2"/>
      <c r="G14" s="2"/>
      <c r="H14" s="2"/>
    </row>
    <row r="15" spans="1:9" x14ac:dyDescent="0.25">
      <c r="C15" t="s">
        <v>7</v>
      </c>
      <c r="E15" s="2"/>
      <c r="G15" s="2"/>
      <c r="H15" s="2"/>
    </row>
    <row r="16" spans="1:9" ht="15.75" thickBot="1" x14ac:dyDescent="0.3">
      <c r="C16" s="6" t="s">
        <v>11</v>
      </c>
      <c r="D16" s="10" t="s">
        <v>12</v>
      </c>
      <c r="E16" s="11" t="s">
        <v>13</v>
      </c>
      <c r="F16" s="10" t="s">
        <v>14</v>
      </c>
      <c r="G16" s="11" t="s">
        <v>13</v>
      </c>
      <c r="H16" s="11" t="s">
        <v>15</v>
      </c>
    </row>
    <row r="17" spans="3:8" ht="16.5" thickBot="1" x14ac:dyDescent="0.3">
      <c r="C17" s="6">
        <v>1</v>
      </c>
      <c r="D17" s="55" t="s">
        <v>48</v>
      </c>
      <c r="E17" s="26">
        <v>6</v>
      </c>
      <c r="F17" s="54" t="s">
        <v>47</v>
      </c>
      <c r="G17" s="26">
        <v>5</v>
      </c>
      <c r="H17" s="27"/>
    </row>
    <row r="18" spans="3:8" ht="16.5" thickBot="1" x14ac:dyDescent="0.3">
      <c r="C18" s="6">
        <v>2</v>
      </c>
      <c r="D18" s="55"/>
      <c r="E18" s="26"/>
      <c r="F18" s="54"/>
      <c r="G18" s="26"/>
      <c r="H18" s="40"/>
    </row>
    <row r="20" spans="3:8" x14ac:dyDescent="0.25">
      <c r="C20" t="s">
        <v>3</v>
      </c>
      <c r="E20" s="2"/>
      <c r="G20" s="2"/>
      <c r="H20" s="2"/>
    </row>
    <row r="21" spans="3:8" x14ac:dyDescent="0.25">
      <c r="C21" t="s">
        <v>8</v>
      </c>
      <c r="E21" s="2"/>
      <c r="G21" s="2"/>
      <c r="H21" s="2"/>
    </row>
    <row r="22" spans="3:8" ht="15.75" thickBot="1" x14ac:dyDescent="0.3">
      <c r="C22" s="6" t="s">
        <v>11</v>
      </c>
      <c r="D22" s="6" t="s">
        <v>12</v>
      </c>
      <c r="E22" s="7" t="s">
        <v>13</v>
      </c>
      <c r="F22" s="6" t="s">
        <v>14</v>
      </c>
      <c r="G22" s="7" t="s">
        <v>13</v>
      </c>
      <c r="H22" s="7" t="s">
        <v>15</v>
      </c>
    </row>
    <row r="23" spans="3:8" ht="16.5" thickBot="1" x14ac:dyDescent="0.3">
      <c r="C23" s="6">
        <v>1</v>
      </c>
      <c r="D23" s="1" t="s">
        <v>49</v>
      </c>
      <c r="E23" s="26">
        <v>3</v>
      </c>
      <c r="F23" s="83" t="s">
        <v>50</v>
      </c>
      <c r="G23" s="26">
        <v>7</v>
      </c>
      <c r="H23" s="40"/>
    </row>
    <row r="24" spans="3:8" ht="16.5" thickBot="1" x14ac:dyDescent="0.3">
      <c r="C24" s="6">
        <v>2</v>
      </c>
      <c r="D24" s="55"/>
      <c r="E24" s="8"/>
      <c r="F24" s="32"/>
      <c r="G24" s="26"/>
      <c r="H24" s="27"/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Fixtures</vt:lpstr>
      <vt:lpstr>tables</vt:lpstr>
      <vt:lpstr>Week 1</vt:lpstr>
      <vt:lpstr>Week 2</vt:lpstr>
      <vt:lpstr>Week 3</vt:lpstr>
      <vt:lpstr>Week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Susanlilly</cp:lastModifiedBy>
  <cp:revision/>
  <cp:lastPrinted>2023-06-27T08:10:43Z</cp:lastPrinted>
  <dcterms:created xsi:type="dcterms:W3CDTF">2012-07-31T20:20:26Z</dcterms:created>
  <dcterms:modified xsi:type="dcterms:W3CDTF">2023-06-28T21:09:10Z</dcterms:modified>
  <cp:category/>
  <cp:contentStatus/>
</cp:coreProperties>
</file>